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1040" tabRatio="851" activeTab="0"/>
  </bookViews>
  <sheets>
    <sheet name=" Грузовые" sheetId="1" r:id="rId1"/>
    <sheet name="Еврокод" sheetId="2" r:id="rId2"/>
  </sheets>
  <definedNames/>
  <calcPr fullCalcOnLoad="1" refMode="R1C1"/>
</workbook>
</file>

<file path=xl/sharedStrings.xml><?xml version="1.0" encoding="utf-8"?>
<sst xmlns="http://schemas.openxmlformats.org/spreadsheetml/2006/main" count="1547" uniqueCount="692">
  <si>
    <t>Volvo</t>
  </si>
  <si>
    <t>MAN F90 L28 Wide (86-) / F2000 (94-) / МАЗ-МАН / Shaanxi SX3254 25-тн (06-) с резиновым уплотнителем (круг)</t>
  </si>
  <si>
    <t>Hyundai Real</t>
  </si>
  <si>
    <t>1881*1359</t>
  </si>
  <si>
    <t>Renault Premium / Kerax (96-) / Volvo FE (07-)</t>
  </si>
  <si>
    <t>Renalut Midlum (99-) / DAF LF 45-55 (01-) / Volvo FL (07-)</t>
  </si>
  <si>
    <t xml:space="preserve">Scania 84/94/114/144 (Serie 4)   </t>
  </si>
  <si>
    <t xml:space="preserve">Scania 82-113 143M/T/P/G (Serie 3)   </t>
  </si>
  <si>
    <t xml:space="preserve">Scania (Serie 5) / (Serie R)   </t>
  </si>
  <si>
    <t>Sisu E14M 2D Truck</t>
  </si>
  <si>
    <t>Volvo FH 12-16 (93-) / FM (98-)</t>
  </si>
  <si>
    <t>Volvo FH 12-16 (Globetrotter) надставка кабины</t>
  </si>
  <si>
    <t>2011-</t>
  </si>
  <si>
    <t>2014-</t>
  </si>
  <si>
    <t>2012-</t>
  </si>
  <si>
    <t>6320</t>
  </si>
  <si>
    <t>ISUZU NLR 85 / NRR / 700P/NLP High-CAB (06-) / Mazda Titan (07-)</t>
  </si>
  <si>
    <t>Hino 300  (Euro 4) (узкая кабина)</t>
  </si>
  <si>
    <t>1536*748</t>
  </si>
  <si>
    <t>8345</t>
  </si>
  <si>
    <t>Mercedes 381 (широкая кабина) / Tiema</t>
  </si>
  <si>
    <t>BAW Fenix 33462 "Ульяновск"</t>
  </si>
  <si>
    <t>1570*650</t>
  </si>
  <si>
    <t>Foton Auman BJ 3251, 3253, 3313</t>
  </si>
  <si>
    <t>2299*856</t>
  </si>
  <si>
    <t>DW01306</t>
  </si>
  <si>
    <t xml:space="preserve">ISUZU NQR 90 (13-) / NPR 75 LK 5-тн 2D Truck (06-) / Nissan Atlas H43 2D Truck (07-) </t>
  </si>
  <si>
    <t>1316</t>
  </si>
  <si>
    <t>International 9200 / 9400 (98-) / Navistar 5000 (00-) (панорама)</t>
  </si>
  <si>
    <t>2032*709</t>
  </si>
  <si>
    <t>ISUZU FVR 34 / FSR 90</t>
  </si>
  <si>
    <t>2151*802</t>
  </si>
  <si>
    <t xml:space="preserve">Mitsubishi Canter Truck Standart Body </t>
  </si>
  <si>
    <t>FE 500</t>
  </si>
  <si>
    <t>+</t>
  </si>
  <si>
    <t>1986-96</t>
  </si>
  <si>
    <t>2003-</t>
  </si>
  <si>
    <t>2007-</t>
  </si>
  <si>
    <t>1997-04</t>
  </si>
  <si>
    <t>1995-</t>
  </si>
  <si>
    <t>2005-</t>
  </si>
  <si>
    <t>2006-</t>
  </si>
  <si>
    <t>BAW</t>
  </si>
  <si>
    <t>BEIFANG</t>
  </si>
  <si>
    <t>DAF</t>
  </si>
  <si>
    <t>FAW</t>
  </si>
  <si>
    <t>Foton</t>
  </si>
  <si>
    <t>Freightliner</t>
  </si>
  <si>
    <t>Higer</t>
  </si>
  <si>
    <t>Hino</t>
  </si>
  <si>
    <t>Howo</t>
  </si>
  <si>
    <t>International</t>
  </si>
  <si>
    <t>ISUZU</t>
  </si>
  <si>
    <t>JMC</t>
  </si>
  <si>
    <t>Karosa</t>
  </si>
  <si>
    <t>Peterbild</t>
  </si>
  <si>
    <t xml:space="preserve">Renault </t>
  </si>
  <si>
    <t>Scania</t>
  </si>
  <si>
    <t>Sisu</t>
  </si>
  <si>
    <t>Ssang Young</t>
  </si>
  <si>
    <t>Tata</t>
  </si>
  <si>
    <t>Tatra</t>
  </si>
  <si>
    <t>Yutong</t>
  </si>
  <si>
    <t>1538*789</t>
  </si>
  <si>
    <t>BEIFANG BENCHI 3250</t>
  </si>
  <si>
    <t>euro code</t>
  </si>
  <si>
    <t>Модель</t>
  </si>
  <si>
    <t>шелк</t>
  </si>
  <si>
    <t>vin</t>
  </si>
  <si>
    <t>пятак</t>
  </si>
  <si>
    <t>д/д</t>
  </si>
  <si>
    <t>без д/д</t>
  </si>
  <si>
    <t>Год</t>
  </si>
  <si>
    <t>Golden Dragon 6112 боковина           № 5 правая (триплекс)</t>
  </si>
  <si>
    <t>1137*1206</t>
  </si>
  <si>
    <t>Троллейбус Karosa KR1459</t>
  </si>
  <si>
    <t>2777*1170</t>
  </si>
  <si>
    <t>4908</t>
  </si>
  <si>
    <t>2290*816</t>
  </si>
  <si>
    <t>4907</t>
  </si>
  <si>
    <t>2450*818</t>
  </si>
  <si>
    <t>4909</t>
  </si>
  <si>
    <t>1993-97</t>
  </si>
  <si>
    <t>1920*755</t>
  </si>
  <si>
    <t>Nissan Cabstar/Atlas Truck</t>
  </si>
  <si>
    <t>F24</t>
  </si>
  <si>
    <t>1690*720</t>
  </si>
  <si>
    <t>6045</t>
  </si>
  <si>
    <t>2013-</t>
  </si>
  <si>
    <t>1320*1225</t>
  </si>
  <si>
    <t>Mercedes O405</t>
  </si>
  <si>
    <t>1982-</t>
  </si>
  <si>
    <t>1205*1080</t>
  </si>
  <si>
    <t>2110*700</t>
  </si>
  <si>
    <t>Renault Magnum</t>
  </si>
  <si>
    <t>1991-</t>
  </si>
  <si>
    <t>2665*1039</t>
  </si>
  <si>
    <t>2178*878</t>
  </si>
  <si>
    <t>7505</t>
  </si>
  <si>
    <t>1979-95</t>
  </si>
  <si>
    <t>2115*787</t>
  </si>
  <si>
    <t>7506</t>
  </si>
  <si>
    <t>2258*846</t>
  </si>
  <si>
    <t>7507</t>
  </si>
  <si>
    <t>2281*877</t>
  </si>
  <si>
    <t>1585</t>
  </si>
  <si>
    <t>1985-03</t>
  </si>
  <si>
    <t>2112*755</t>
  </si>
  <si>
    <t>Ssang Young Transstar</t>
  </si>
  <si>
    <t>1177*1550</t>
  </si>
  <si>
    <t>Tata 613</t>
  </si>
  <si>
    <t>1930*740</t>
  </si>
  <si>
    <t>9375</t>
  </si>
  <si>
    <t>Tatra 815</t>
  </si>
  <si>
    <t>2319*790</t>
  </si>
  <si>
    <t>Tatra (половинки)</t>
  </si>
  <si>
    <t>Yutong ZK 6737D заднее</t>
  </si>
  <si>
    <t>1860*745</t>
  </si>
  <si>
    <t>2196*833</t>
  </si>
  <si>
    <t>1985*306</t>
  </si>
  <si>
    <t>Volvo F 10/ F 12/ F 16</t>
  </si>
  <si>
    <t>2256*797</t>
  </si>
  <si>
    <t>2025*730</t>
  </si>
  <si>
    <t>Volvo VNL / VHL USA</t>
  </si>
  <si>
    <t>Volvo FL (07-) / Renalut Midlum (99-) / DAF LF 45-55 (01-)</t>
  </si>
  <si>
    <t>RU60</t>
  </si>
  <si>
    <t>1827*741</t>
  </si>
  <si>
    <t>1870*830</t>
  </si>
  <si>
    <t>1124</t>
  </si>
  <si>
    <t>1480*750</t>
  </si>
  <si>
    <t>1868*795</t>
  </si>
  <si>
    <t>CAMC</t>
  </si>
  <si>
    <t>2314*832</t>
  </si>
  <si>
    <t>FK60</t>
  </si>
  <si>
    <t>1914*855</t>
  </si>
  <si>
    <t>ISUZU NQR 71,75 / Elf Cabover Track (Wide) NPR 94</t>
  </si>
  <si>
    <t>2304*864</t>
  </si>
  <si>
    <t>ISUZU CYZ 51</t>
  </si>
  <si>
    <t>Foton 3252</t>
  </si>
  <si>
    <t>1126</t>
  </si>
  <si>
    <t>2290*856</t>
  </si>
  <si>
    <t>Foton 1039</t>
  </si>
  <si>
    <t>1658*820</t>
  </si>
  <si>
    <t>Peterbild 210 / 220  / Renalut Midlum 1999-</t>
  </si>
  <si>
    <t>8344</t>
  </si>
  <si>
    <t>Hino 300  Euro 3 (широкая кабина)</t>
  </si>
  <si>
    <t>Y630</t>
  </si>
  <si>
    <t>1947*860</t>
  </si>
  <si>
    <t>1641*794</t>
  </si>
  <si>
    <t>FK70</t>
  </si>
  <si>
    <t>2114*856</t>
  </si>
  <si>
    <t>MAN TGA Narrow (00-)/ TGL (05-) / TGM (05-) / TGS (07-)</t>
  </si>
  <si>
    <t xml:space="preserve">MAN TGA XL Wide </t>
  </si>
  <si>
    <t xml:space="preserve">MAN TGA XXL Wide High (00-) / TGX (07-) </t>
  </si>
  <si>
    <t>Mercedes Atego (98-) / Axor (01-)</t>
  </si>
  <si>
    <t>Mercedes 507 /609 / 707 / 711 / 811 2D Truck (86-96) / T2 5D Van (86-96) / Vario High 2/4D Truck (96-)</t>
  </si>
  <si>
    <t>Mercedes LN 673 / LP 813/809/814/1114 2D Truck (84-97) / Vario Low 2/4D Truck (96-)</t>
  </si>
  <si>
    <t>1984-97</t>
  </si>
  <si>
    <t>Mercedes L 381 / 1735 / 1835 / 1840 (73-98) Narrow / Beifang Benchi ND 3250 16/20/23-тн / ND 3310 26-тн (05-)</t>
  </si>
  <si>
    <t>Peterbild 387 (00-) / Kenworth T2000 (97-)</t>
  </si>
  <si>
    <t>Mercedes Actros II Wide Cab / Axor (11-)</t>
  </si>
  <si>
    <t>Man</t>
  </si>
  <si>
    <t>A20</t>
  </si>
  <si>
    <t>2553*1328</t>
  </si>
  <si>
    <t xml:space="preserve">Hyundai Universe Luxury </t>
  </si>
  <si>
    <t>1400*1220</t>
  </si>
  <si>
    <t>Volvo FH 12</t>
  </si>
  <si>
    <t>2353*843</t>
  </si>
  <si>
    <t>FAW CA 3252 (Euro 4)</t>
  </si>
  <si>
    <t>2140*780</t>
  </si>
  <si>
    <t>1984-95</t>
  </si>
  <si>
    <t>1530*690</t>
  </si>
  <si>
    <t>Toyota</t>
  </si>
  <si>
    <t>Freightliner Century Coronado Conventional Cab</t>
  </si>
  <si>
    <t>2078*718</t>
  </si>
  <si>
    <t>Freightliner Business Class FL70</t>
  </si>
  <si>
    <t>Hyundai Bogdan A20 / Hyundai County II (11-)</t>
  </si>
  <si>
    <t>английское описание</t>
  </si>
  <si>
    <t>русское описание</t>
  </si>
  <si>
    <t>Manufacturer Code</t>
  </si>
  <si>
    <t>Код Производителя автомобиля</t>
  </si>
  <si>
    <t>Model Code</t>
  </si>
  <si>
    <t>Код Модели</t>
  </si>
  <si>
    <t xml:space="preserve">Glass Type </t>
  </si>
  <si>
    <t>Тип стекла</t>
  </si>
  <si>
    <t>Windscreen</t>
  </si>
  <si>
    <t>Ветровое стекло</t>
  </si>
  <si>
    <t>B</t>
  </si>
  <si>
    <t>Backlight</t>
  </si>
  <si>
    <t>Заднее стекло</t>
  </si>
  <si>
    <t>F</t>
  </si>
  <si>
    <t>Bodyglass-Flat</t>
  </si>
  <si>
    <t>Боковое плоское стекло</t>
  </si>
  <si>
    <t>L</t>
  </si>
  <si>
    <t>Bodyglass-Left</t>
  </si>
  <si>
    <t>Боковое стекло левая сторона</t>
  </si>
  <si>
    <t>R</t>
  </si>
  <si>
    <t>Bodyglass-Right</t>
  </si>
  <si>
    <t>Боковое стекло правая сторона</t>
  </si>
  <si>
    <t>Glass  Tint/Make Up</t>
  </si>
  <si>
    <t xml:space="preserve">IVECO Eurocargo  </t>
  </si>
  <si>
    <t>1986*822</t>
  </si>
  <si>
    <t>Mitsubishi Canter Wide Body Truck</t>
  </si>
  <si>
    <t>FE600</t>
  </si>
  <si>
    <t>1839*748</t>
  </si>
  <si>
    <t>Ford Cargo</t>
  </si>
  <si>
    <t>3598</t>
  </si>
  <si>
    <t>2082*838</t>
  </si>
  <si>
    <t>1836*763</t>
  </si>
  <si>
    <t>4911</t>
  </si>
  <si>
    <t>2051*880</t>
  </si>
  <si>
    <t>4912</t>
  </si>
  <si>
    <t>2251*882</t>
  </si>
  <si>
    <t>4913</t>
  </si>
  <si>
    <t>2251*1135</t>
  </si>
  <si>
    <t>5430</t>
  </si>
  <si>
    <t>2121*802</t>
  </si>
  <si>
    <t>5429</t>
  </si>
  <si>
    <t>Mercedes Actros</t>
  </si>
  <si>
    <t>2349*854</t>
  </si>
  <si>
    <t>5424</t>
  </si>
  <si>
    <t>1883*949</t>
  </si>
  <si>
    <t>1886*765</t>
  </si>
  <si>
    <t>Mercedes О 345 ТЮРК</t>
  </si>
  <si>
    <t>1960*910</t>
  </si>
  <si>
    <t>Mercedes О 345 ТЮРК створка двери</t>
  </si>
  <si>
    <t>1878*585</t>
  </si>
  <si>
    <t>1973-98</t>
  </si>
  <si>
    <t>2153*800</t>
  </si>
  <si>
    <t>1973-82</t>
  </si>
  <si>
    <t>1993*803</t>
  </si>
  <si>
    <t>Mercedes O303</t>
  </si>
  <si>
    <t>1976-</t>
  </si>
  <si>
    <t>Прозрачное Серебряное Покрытие с зеркальным эффектом / Зеленая солнцезащитнаязеленого</t>
  </si>
  <si>
    <t>Clear/Blue Top Tint</t>
  </si>
  <si>
    <t>Прозрачное / Голубая солнцезащитная полоса</t>
  </si>
  <si>
    <t>Clear/Bronze Top Tint</t>
  </si>
  <si>
    <t>Прозрачное / Бронзовая солнцезащитная полоса</t>
  </si>
  <si>
    <t>Clear/Green Top Tint</t>
  </si>
  <si>
    <t>Прозрачное / Зеленая солнцезащитная полоса</t>
  </si>
  <si>
    <t>Clear Solar Control/Blue Top Tint</t>
  </si>
  <si>
    <t>Прозрачное Антибликовое Напыление от Солнца/ Голубая солнцезащитная полоса</t>
  </si>
  <si>
    <t>Clear Solar Control/Green Top Tint</t>
  </si>
  <si>
    <t>Прозрачное Антибликовое Напыление от Солнца / зеленый Оттенок</t>
  </si>
  <si>
    <t>Green/Blue Top Tint</t>
  </si>
  <si>
    <t>Зеленая / Голубая солнцезащитная полоса</t>
  </si>
  <si>
    <t>Green/Bronze Top Tint</t>
  </si>
  <si>
    <t>Зеленая / Бронзовая солнцезащитная полоса</t>
  </si>
  <si>
    <t>Green/Green Top Tint</t>
  </si>
  <si>
    <t>Зеленая / Зеленая солнцезащитная полоса</t>
  </si>
  <si>
    <t>Green Solar Control/Blue Top Tint</t>
  </si>
  <si>
    <t>Зеленая, Антибликовое Напыление от Солнца / Голубая солнцезащитная полоса</t>
  </si>
  <si>
    <t>Green Solar Control/Green Top Tint</t>
  </si>
  <si>
    <t>Зеленая, Антибликовое Напыление от Солнца / Зеленая солнцезащитная полоса</t>
  </si>
  <si>
    <t>Grey/Blue Top Tint</t>
  </si>
  <si>
    <t>Серая / Голубая солнцезащитная полоса</t>
  </si>
  <si>
    <t>Grey/Grey Top Tint</t>
  </si>
  <si>
    <t>Серая / Серая солнцезащитная полоса</t>
  </si>
  <si>
    <t xml:space="preserve">Light Green/Blue Top Tint </t>
  </si>
  <si>
    <t>Светло-зеленая / Голубая солнцезащитная полоса</t>
  </si>
  <si>
    <t xml:space="preserve">Light Green/Light Green Top Tint </t>
  </si>
  <si>
    <t>Светло-зеленая / Светлозеленая солнцезащитная полоса</t>
  </si>
  <si>
    <t>Grey Solar Control/Blue Top Tint</t>
  </si>
  <si>
    <t>Серая, Антибликовое Напыление от Солнца / Голубая солнцезащитная полоса</t>
  </si>
  <si>
    <t>Grey Solar Control/Grey Top Tint</t>
  </si>
  <si>
    <t>Серая, Антибликовое Напыление от Солнца / Серая солнцезащитная полоса</t>
  </si>
  <si>
    <t>A&gt;</t>
  </si>
  <si>
    <t>Characteristics</t>
  </si>
  <si>
    <t>Свойства</t>
  </si>
  <si>
    <t>Modifications</t>
  </si>
  <si>
    <t>Изменения</t>
  </si>
  <si>
    <r>
      <rPr>
        <b/>
        <sz val="11"/>
        <color indexed="8"/>
        <rFont val="Calibri"/>
        <family val="2"/>
      </rPr>
      <t>EUROCODE MATRIX</t>
    </r>
    <r>
      <rPr>
        <sz val="11"/>
        <color theme="1"/>
        <rFont val="Calibri"/>
        <family val="2"/>
      </rPr>
      <t xml:space="preserve"> – ВЕТРОВЫЕ</t>
    </r>
  </si>
  <si>
    <t>Код Заводской</t>
  </si>
  <si>
    <t>Glass Type :</t>
  </si>
  <si>
    <t>Заднее</t>
  </si>
  <si>
    <t>Glass Tint/Make Up :</t>
  </si>
  <si>
    <t>Secutity Clear (3 ply)</t>
  </si>
  <si>
    <t>Blue Solar Control</t>
  </si>
  <si>
    <t>Clear Silver Coating</t>
  </si>
  <si>
    <t xml:space="preserve">Clear    </t>
  </si>
  <si>
    <t>Vehicle Body Type :</t>
  </si>
  <si>
    <t>Тип кузова автомобиля</t>
  </si>
  <si>
    <t>Hatchback</t>
  </si>
  <si>
    <t>Хэтчбек</t>
  </si>
  <si>
    <t>Saloon/Sedan</t>
  </si>
  <si>
    <t>Салон / седан</t>
  </si>
  <si>
    <t>Coupe</t>
  </si>
  <si>
    <t>Купе</t>
  </si>
  <si>
    <t>E</t>
  </si>
  <si>
    <t>Estate/Break</t>
  </si>
  <si>
    <t>Универсал</t>
  </si>
  <si>
    <t>Ranger</t>
  </si>
  <si>
    <t>Джип</t>
  </si>
  <si>
    <t>T</t>
  </si>
  <si>
    <t xml:space="preserve">Tourer Sport/Cabr </t>
  </si>
  <si>
    <t>Tourer Sport/Кабриолет</t>
  </si>
  <si>
    <t>Lorry/Truck</t>
  </si>
  <si>
    <t>Moisture Sensor or Fittings for Moisture Sensor</t>
  </si>
  <si>
    <t>Датчик Дождя или Крепеж для Датчика Дождя</t>
  </si>
  <si>
    <t>O</t>
  </si>
  <si>
    <t>Open</t>
  </si>
  <si>
    <t>Открытый</t>
  </si>
  <si>
    <t>Outer</t>
  </si>
  <si>
    <t>Внешний</t>
  </si>
  <si>
    <t>Modif Silkscreen for sensor(s)</t>
  </si>
  <si>
    <t>Шелкография для датчика дождя</t>
  </si>
  <si>
    <t>Mob Tel ant  connect</t>
  </si>
  <si>
    <t>Антенна моб. Телефона и соединительный кабель</t>
  </si>
  <si>
    <t>Light Sensor</t>
  </si>
  <si>
    <t>Датчик Света</t>
  </si>
  <si>
    <t>Keyless Opening Antenna</t>
  </si>
  <si>
    <t>выдвижная антенна</t>
  </si>
  <si>
    <t>Key less Opening Antenna</t>
  </si>
  <si>
    <t>Right Half</t>
  </si>
  <si>
    <t>Правая часть</t>
  </si>
  <si>
    <t>Right</t>
  </si>
  <si>
    <t>Правое</t>
  </si>
  <si>
    <t>Правый</t>
  </si>
  <si>
    <t>Antilacerative</t>
  </si>
  <si>
    <t>Противоразрывный</t>
  </si>
  <si>
    <t>Sliding</t>
  </si>
  <si>
    <t>Сдвижное стекло</t>
  </si>
  <si>
    <t>Sides (Part valid for Left and Right)</t>
  </si>
  <si>
    <t>Стороны (Части, применимые для Левой и Правой сторон)</t>
  </si>
  <si>
    <t>Toughened</t>
  </si>
  <si>
    <t>Закаленное</t>
  </si>
  <si>
    <t>Top Band</t>
  </si>
  <si>
    <t>Верхняя полоса</t>
  </si>
  <si>
    <t>Fixed 1/2 Qtr for use in a frame</t>
  </si>
  <si>
    <t xml:space="preserve">FAW 1041 / ISUZU ELF Cabover (Hi Cab) NHR 94 / NHR 55E2 / NR 93H 2-тн RHD 2D Truck (93-03) / FAW CA 1041 2-тн / CA 1047 1-тн 2D Truck (06-) / JAC-HFC 1040 2,5 т-н 2D Truck (05-)  </t>
  </si>
  <si>
    <t>1984-93</t>
  </si>
  <si>
    <t>F23</t>
  </si>
  <si>
    <t>AGNBL</t>
  </si>
  <si>
    <t>ACL</t>
  </si>
  <si>
    <t>H</t>
  </si>
  <si>
    <t>A</t>
  </si>
  <si>
    <t>AGN</t>
  </si>
  <si>
    <t>W</t>
  </si>
  <si>
    <t>Цена, руб.</t>
  </si>
  <si>
    <t xml:space="preserve">Прайс лист для импортных грузовых автомобилей   </t>
  </si>
  <si>
    <t>Golden Dragon</t>
  </si>
  <si>
    <t>BCL</t>
  </si>
  <si>
    <t>Mitsubishi Fuso Canter FE800 RHD 2D Truck (02-10) / 2D Truck   (10-) (Россия)</t>
  </si>
  <si>
    <t>Hino Ranger Standart Body RHD 5-тн 2D Truck</t>
  </si>
  <si>
    <t>9327</t>
  </si>
  <si>
    <t>Mitsubishi Fuso Fighter Truck RHD 2D Truck</t>
  </si>
  <si>
    <t>Mitsubishi Fuso Fighter Truck (wide body) RHD 2D Truck</t>
  </si>
  <si>
    <t>Toyota Coaster</t>
  </si>
  <si>
    <t>1963*881</t>
  </si>
  <si>
    <t>ISUZU ELF Cabover NKR 66Е Standart RHD 1,5 т-н 2D Truck (92-) / Baw Fenix 33462</t>
  </si>
  <si>
    <t>BAW 1044 1,5-тн 2D Truck</t>
  </si>
  <si>
    <t>1564*747</t>
  </si>
  <si>
    <t>Неподвижное 1/2 кузовного стекла в рамке</t>
  </si>
  <si>
    <t>Top</t>
  </si>
  <si>
    <t>Верх</t>
  </si>
  <si>
    <t>H.U.Display</t>
  </si>
  <si>
    <t>Дисплей управления</t>
  </si>
  <si>
    <t>U</t>
  </si>
  <si>
    <t>Unheated</t>
  </si>
  <si>
    <t>Без обогрева</t>
  </si>
  <si>
    <t>Upper</t>
  </si>
  <si>
    <t>Верхний</t>
  </si>
  <si>
    <t>Vin Notch</t>
  </si>
  <si>
    <t>VIN окно</t>
  </si>
  <si>
    <t>With hardware</t>
  </si>
  <si>
    <t>с оборудованием</t>
  </si>
  <si>
    <t>с оборудованием (крепеж, молдинг и т.д.)</t>
  </si>
  <si>
    <t>X</t>
  </si>
  <si>
    <t>Alarm Wire</t>
  </si>
  <si>
    <t>Сигнальный Провод</t>
  </si>
  <si>
    <t>Encapsulation</t>
  </si>
  <si>
    <t>Инкапсуляция (молдинг, установленный на заводе)</t>
  </si>
  <si>
    <t>WINDSCREENS</t>
  </si>
  <si>
    <t>1999-</t>
  </si>
  <si>
    <t>1550*760</t>
  </si>
  <si>
    <t>2004-</t>
  </si>
  <si>
    <t>1996-</t>
  </si>
  <si>
    <t>2010-</t>
  </si>
  <si>
    <t>2000-</t>
  </si>
  <si>
    <t>2008-</t>
  </si>
  <si>
    <t>1997-</t>
  </si>
  <si>
    <t>2001-</t>
  </si>
  <si>
    <t>2002-</t>
  </si>
  <si>
    <t>1998-</t>
  </si>
  <si>
    <t>1986-00</t>
  </si>
  <si>
    <t>Z</t>
  </si>
  <si>
    <t>Mitsubishi Canter Truck Hi-Roof Body</t>
  </si>
  <si>
    <t>1993-</t>
  </si>
  <si>
    <t>5652</t>
  </si>
  <si>
    <t>1993-02</t>
  </si>
  <si>
    <t>1540*720</t>
  </si>
  <si>
    <t>6010</t>
  </si>
  <si>
    <t>1992-</t>
  </si>
  <si>
    <t>1520*710</t>
  </si>
  <si>
    <t>1780*760</t>
  </si>
  <si>
    <t>4624</t>
  </si>
  <si>
    <t>1986-</t>
  </si>
  <si>
    <t>2314*761</t>
  </si>
  <si>
    <t>4625</t>
  </si>
  <si>
    <t>2222*805</t>
  </si>
  <si>
    <t>4633</t>
  </si>
  <si>
    <t>1980*880</t>
  </si>
  <si>
    <t>2330*775</t>
  </si>
  <si>
    <t>1125</t>
  </si>
  <si>
    <t>Dong Feng</t>
  </si>
  <si>
    <t>2265*805</t>
  </si>
  <si>
    <t>1347</t>
  </si>
  <si>
    <t>2140*790</t>
  </si>
  <si>
    <t>1988*856</t>
  </si>
  <si>
    <t>1302</t>
  </si>
  <si>
    <t>1040*755</t>
  </si>
  <si>
    <t>1390</t>
  </si>
  <si>
    <t>1987-</t>
  </si>
  <si>
    <t>720*450</t>
  </si>
  <si>
    <t>1306</t>
  </si>
  <si>
    <t>1900*780</t>
  </si>
  <si>
    <t>Higer KLQ 6720 боковое № 6 (триплекс)</t>
  </si>
  <si>
    <t>1360*1095</t>
  </si>
  <si>
    <t>Higer KLQ 6720 боковое № 8 (триплекс)</t>
  </si>
  <si>
    <t>1333*1094</t>
  </si>
  <si>
    <t>Higer KLQ 6720 боковое № 10 (триплекс)</t>
  </si>
  <si>
    <t>1095*1079</t>
  </si>
  <si>
    <t>Higer KLQ 6720 боковое № 13 (триплекс)</t>
  </si>
  <si>
    <t>1330*1095</t>
  </si>
  <si>
    <t>Higer KLQ 6720 боковое № 14 (триплекс)</t>
  </si>
  <si>
    <t>1393*1095</t>
  </si>
  <si>
    <t>2110*850</t>
  </si>
  <si>
    <t>1463</t>
  </si>
  <si>
    <t>Hyundai County</t>
  </si>
  <si>
    <t>1460</t>
  </si>
  <si>
    <t>1779*746</t>
  </si>
  <si>
    <t>1462</t>
  </si>
  <si>
    <t>1990*830</t>
  </si>
  <si>
    <t>2310*830</t>
  </si>
  <si>
    <t>1123</t>
  </si>
  <si>
    <t>2256*856</t>
  </si>
  <si>
    <t>International 9200 (половинки, плоское)</t>
  </si>
  <si>
    <t>900*490</t>
  </si>
  <si>
    <t>International 9400 (половинки)</t>
  </si>
  <si>
    <t>1020*720</t>
  </si>
  <si>
    <t>International 9800 (половинки)</t>
  </si>
  <si>
    <t>1251*674</t>
  </si>
  <si>
    <t>3734</t>
  </si>
  <si>
    <t>2167*823</t>
  </si>
  <si>
    <t>3733</t>
  </si>
  <si>
    <t>2343*820</t>
  </si>
  <si>
    <t>3744</t>
  </si>
  <si>
    <t>1987*831</t>
  </si>
  <si>
    <t>URAL-IVECO</t>
  </si>
  <si>
    <t>2085*800</t>
  </si>
  <si>
    <t>6280</t>
  </si>
  <si>
    <t>1830*795</t>
  </si>
  <si>
    <t>6279</t>
  </si>
  <si>
    <t>1540*750</t>
  </si>
  <si>
    <t>Golden Dragon 6112 боковина           № 7,8,9 (триплекс)</t>
  </si>
  <si>
    <t>1137*1412</t>
  </si>
  <si>
    <t>Golden Dragon 6112 боковина           № 5 левая (триплекс)</t>
  </si>
  <si>
    <t>1137*1014</t>
  </si>
  <si>
    <t xml:space="preserve">Toyota Dyna / HIACE / TOYOACE </t>
  </si>
  <si>
    <t>Mercedes</t>
  </si>
  <si>
    <t>Mitsubishi</t>
  </si>
  <si>
    <t>Nissan</t>
  </si>
  <si>
    <t>Toyota Dyna Wide Track</t>
  </si>
  <si>
    <t>RU85</t>
  </si>
  <si>
    <t>1810*700</t>
  </si>
  <si>
    <t>2310*934</t>
  </si>
  <si>
    <t>5444</t>
  </si>
  <si>
    <t>1138*1204</t>
  </si>
  <si>
    <t>Kia Cosmos левое / правое</t>
  </si>
  <si>
    <t>Mitsubishi Canter FE700</t>
  </si>
  <si>
    <t>FE700</t>
  </si>
  <si>
    <t>1526*675</t>
  </si>
  <si>
    <t>Hyundai County (Корея)</t>
  </si>
  <si>
    <t>BAW Fenix 33460 / 1065 3,5-тн 2D Truck</t>
  </si>
  <si>
    <t>DAF 95-TE47 Pegaso Troner (86-01) / XF 95 (02-06)</t>
  </si>
  <si>
    <t>DAF F 65/75/85 (92-) / CF 65/75/85 (01-)</t>
  </si>
  <si>
    <t>DAF LF 45-55 (01-) / Renalut Midlum (99-) / Volvo FL (07-)</t>
  </si>
  <si>
    <t>DAF XF 95 / 105</t>
  </si>
  <si>
    <t>4635</t>
  </si>
  <si>
    <t xml:space="preserve">Dong Feng II 3251 19-тн 2D Truck </t>
  </si>
  <si>
    <t>Foton Ollin BJ 1069 / BJ 1089 6-тн</t>
  </si>
  <si>
    <t xml:space="preserve">Freightliner Century Class FLC - 112/120 / Columbia CL -  112/120 / Coronado </t>
  </si>
  <si>
    <t xml:space="preserve">Freightliner FLC - 120 / FLD - 112 (плоское,половинки) </t>
  </si>
  <si>
    <t>Hino 500 7-тн 2D Truck (11-) / Ranger FD1 / Y77 Wide 7-тн RHD 2D Truck (01-)</t>
  </si>
  <si>
    <t xml:space="preserve">Hyundai Mighty HD 65 / HD 72 / HD 78 4,5 / 5-тн </t>
  </si>
  <si>
    <t>Hyundai Super HD 120 7,5 / 8-тн</t>
  </si>
  <si>
    <t xml:space="preserve">Hyundai HD170 9,5 / 11-тн / HD250 / 260 / 270 20-тн / HD 370 27-тн </t>
  </si>
  <si>
    <t>Howo Expo (06-) / Volvo FL 7-10-12 (87-92)</t>
  </si>
  <si>
    <t>1318</t>
  </si>
  <si>
    <t>1319</t>
  </si>
  <si>
    <t>IVECO Evrotech (92-) / Evrotrakker (96-)</t>
  </si>
  <si>
    <t>IVECO Eurostar / Fiat Stralis</t>
  </si>
  <si>
    <t xml:space="preserve">IVECO Eurocargo II </t>
  </si>
  <si>
    <t>Foton Auman BJ 1099 7-тн / BJ 1138 10-тн 2D Truck (06-) / Isuzu Forward OOP Standart RHD 2D Truck (94-)</t>
  </si>
  <si>
    <t>JMC JX 1032 DB 1-тн / JX 1043 DC2 2-тн / JX 1052 DLA2 3-тн 2D Truck</t>
  </si>
  <si>
    <t>MAN F90 L12 Narrow</t>
  </si>
  <si>
    <t>MAN F90 L28 Wide (86-) / F2000 (94-) / МАЗ-МАН / Shaanxi SX3254 25-тн (06-)</t>
  </si>
  <si>
    <t>MAN L2000 (93-97) / Sinotruck Hoko ZZ3253 25-тн / Mans ZZ3251 25-тн (06-)</t>
  </si>
  <si>
    <t>Daewoo</t>
  </si>
  <si>
    <t>Ford</t>
  </si>
  <si>
    <t>Hyundai</t>
  </si>
  <si>
    <t>IVECO</t>
  </si>
  <si>
    <t>Kia</t>
  </si>
  <si>
    <t>разм., мм.</t>
  </si>
  <si>
    <t>Nissan Atlas / Cabstar Truck</t>
  </si>
  <si>
    <t>FAW CA 32520 (Euro 3) 15-тн / CA 3252 22-тн / CA 3253 22-тн / CA 3310 26-тн 2D Truck</t>
  </si>
  <si>
    <t>2204*980</t>
  </si>
  <si>
    <t>DAEWOO ULTRA</t>
  </si>
  <si>
    <t xml:space="preserve">Hino 300  (Euro 4) Wide Truck / Toyota Duna  </t>
  </si>
  <si>
    <t>1860*850</t>
  </si>
  <si>
    <t>1989-</t>
  </si>
  <si>
    <t>№ п.п</t>
  </si>
  <si>
    <t>Кузов</t>
  </si>
  <si>
    <t>MAN TGA Narrow (00-)/ TGL (05-) / TGM (05-) / TGS (07-) (полный обогрев)</t>
  </si>
  <si>
    <t>Виды заводской тонировки</t>
  </si>
  <si>
    <t>Anti-Bandit Clear (5 ply)</t>
  </si>
  <si>
    <t>Анти-бандит Прозрачное (5 слоев)</t>
  </si>
  <si>
    <t>S</t>
  </si>
  <si>
    <t>Security Clear (3 ply)</t>
  </si>
  <si>
    <t>Security Прозрачное (3 слоя)</t>
  </si>
  <si>
    <t>Blue</t>
  </si>
  <si>
    <t>Голубое</t>
  </si>
  <si>
    <t>Blue - Solar Control</t>
  </si>
  <si>
    <t>Голубое - Антибликовое Напыление от Солнца</t>
  </si>
  <si>
    <t>Bronze</t>
  </si>
  <si>
    <t>Бронзовое</t>
  </si>
  <si>
    <t>C</t>
  </si>
  <si>
    <t>Clear - Silver Coating</t>
  </si>
  <si>
    <t>Прозрачное Серебряное Покрытие с зеркальным эффектом</t>
  </si>
  <si>
    <t>Clear</t>
  </si>
  <si>
    <t>Прозрачное</t>
  </si>
  <si>
    <t>Clear - Solar Control</t>
  </si>
  <si>
    <t>Прозрачное - Антибликовое Напыление от Солнца</t>
  </si>
  <si>
    <t>G</t>
  </si>
  <si>
    <t>N</t>
  </si>
  <si>
    <t>Green</t>
  </si>
  <si>
    <t>Зеленое</t>
  </si>
  <si>
    <t>Green - Solar Control</t>
  </si>
  <si>
    <t>Зеленое - Антибликовое Напыление от Солнца</t>
  </si>
  <si>
    <t>Y</t>
  </si>
  <si>
    <t>Grey</t>
  </si>
  <si>
    <t>Серое</t>
  </si>
  <si>
    <t>Light Green (Japanese)</t>
  </si>
  <si>
    <t>Светло-зеленое</t>
  </si>
  <si>
    <t>Grey - Solar Control</t>
  </si>
  <si>
    <t>Серое - Антибликовое Напыление от Солнца</t>
  </si>
  <si>
    <t>Top Tints :</t>
  </si>
  <si>
    <t>Цвета тонировки:</t>
  </si>
  <si>
    <t>Blue /Blue Top Tint</t>
  </si>
  <si>
    <t>Голубая / Голубая солнцезащитная полоса</t>
  </si>
  <si>
    <t>Blue/Green Top Tint</t>
  </si>
  <si>
    <t>Голубая / Зеленая солнцезащитная полоса</t>
  </si>
  <si>
    <t>Blue Solar Control/Blue Top Tint</t>
  </si>
  <si>
    <t>Голубая, Антибликовое Напыление от Солнца / Голубая солнцезащитная полоса</t>
  </si>
  <si>
    <t>Blue Solar Control/Green Top Tint</t>
  </si>
  <si>
    <t>Голубая, Антибликовое Напыление от Солнца / Зеленая солнцезащитная полоса</t>
  </si>
  <si>
    <t>Bronze/Bronze Top Tint</t>
  </si>
  <si>
    <t>Бронзовая / Бронзовая солнцезащитная полоса</t>
  </si>
  <si>
    <t>Bronze/Green Top Tint</t>
  </si>
  <si>
    <t>Бронзовая / Зеленая солнцезащитная полоса</t>
  </si>
  <si>
    <t>Bronze/Blue Top Tint</t>
  </si>
  <si>
    <t>Бронзовая / Голубая солнцезащитная полоса</t>
  </si>
  <si>
    <t>Bronze/Grey Top Tint</t>
  </si>
  <si>
    <t>Бронзовая / Серая солнцезащитаная полоса</t>
  </si>
  <si>
    <t>Clear Silver Coating/Blue Top</t>
  </si>
  <si>
    <t>Прозрачное Серебряное Покрытие с зеркальным эффектом / Голубая солнцезащитная полоса</t>
  </si>
  <si>
    <t>Clear Silver Coating/Green Top</t>
  </si>
  <si>
    <t>Грузовик</t>
  </si>
  <si>
    <t>V</t>
  </si>
  <si>
    <t>Van/People Carrier</t>
  </si>
  <si>
    <t>Микроавтобус / Фургон</t>
  </si>
  <si>
    <t>P</t>
  </si>
  <si>
    <t>Pick-Up</t>
  </si>
  <si>
    <t>Пикап</t>
  </si>
  <si>
    <r>
      <t xml:space="preserve">EUROCODE MATRIX – BACKLIGHTS - </t>
    </r>
    <r>
      <rPr>
        <sz val="11"/>
        <color theme="1"/>
        <rFont val="Calibri"/>
        <family val="2"/>
      </rPr>
      <t>ЗАДНИЕ СТЕКЛА ОБОГРЕВ</t>
    </r>
  </si>
  <si>
    <r>
      <t xml:space="preserve">EUROCODE MATRIX – BODYGLASSES - </t>
    </r>
    <r>
      <rPr>
        <sz val="11"/>
        <color theme="1"/>
        <rFont val="Calibri"/>
        <family val="2"/>
      </rPr>
      <t>БОКОВЫЕ СТЕКЛА</t>
    </r>
  </si>
  <si>
    <t xml:space="preserve">Заводской Код </t>
  </si>
  <si>
    <t>Clear - Solar Coating</t>
  </si>
  <si>
    <t>Vehicle Body Type</t>
  </si>
  <si>
    <t>Hatchback - 3dr</t>
  </si>
  <si>
    <t>Хэтчбек 3дв.</t>
  </si>
  <si>
    <t>Hatchback -5dr</t>
  </si>
  <si>
    <t>Хэтчбек 5дв.</t>
  </si>
  <si>
    <t>Saloon/Sedan - 2dr</t>
  </si>
  <si>
    <t>Салон / седан - 2дв.</t>
  </si>
  <si>
    <t>Saloon/Sedan - 4dr</t>
  </si>
  <si>
    <t>Салон / седан - 4дв.</t>
  </si>
  <si>
    <t>Limousine - 6dr</t>
  </si>
  <si>
    <t>Лимузин - 6дв.</t>
  </si>
  <si>
    <t>Coupe - 2dr</t>
  </si>
  <si>
    <t>Купе - 2дв.</t>
  </si>
  <si>
    <t>Estate/Break - 3dr</t>
  </si>
  <si>
    <t>Универсал 3дв.</t>
  </si>
  <si>
    <t>Estate/Break - 5dr</t>
  </si>
  <si>
    <t>Универсал 5дв.</t>
  </si>
  <si>
    <t>Ranger - 3dr</t>
  </si>
  <si>
    <t>Джип - 3дв.</t>
  </si>
  <si>
    <t>Ranger - 5dr</t>
  </si>
  <si>
    <t>Джип - 5дв.</t>
  </si>
  <si>
    <t>Tourer Sport/Cabr - 2dr</t>
  </si>
  <si>
    <t>Спорт / Кабриолет 2дв.</t>
  </si>
  <si>
    <t>Lorry/Truck - 2dr</t>
  </si>
  <si>
    <t>Грузовик / грузовик - 2дв.</t>
  </si>
  <si>
    <t>Van/People Carr - 2dr</t>
  </si>
  <si>
    <t>Микроавтобус/Фургон - 2дв.</t>
  </si>
  <si>
    <t>Van/People Carr - 3dr</t>
  </si>
  <si>
    <t>Микроавтобус/Фургон - 3дв.</t>
  </si>
  <si>
    <t>Van/People Carr - 4dr</t>
  </si>
  <si>
    <t>Микроавтобус/Фургон - 4дв.</t>
  </si>
  <si>
    <t>Van/People Carr - 5dr</t>
  </si>
  <si>
    <t>Микроавтобус/Фургон - 5дв.</t>
  </si>
  <si>
    <t>Pick-up - 2dr</t>
  </si>
  <si>
    <t>Пикап - 2дв.</t>
  </si>
  <si>
    <t>Pick-up - 4dr</t>
  </si>
  <si>
    <t>Пикап - 4дв.</t>
  </si>
  <si>
    <t>Glass Position :</t>
  </si>
  <si>
    <t>Положение стекла</t>
  </si>
  <si>
    <t>D</t>
  </si>
  <si>
    <t>Front Door</t>
  </si>
  <si>
    <t>Передняя Дверь</t>
  </si>
  <si>
    <t>Q</t>
  </si>
  <si>
    <t>Front Quartrerlight</t>
  </si>
  <si>
    <t>Переднее кузовное стекло</t>
  </si>
  <si>
    <t>Front Vent</t>
  </si>
  <si>
    <t>Передняя форточка</t>
  </si>
  <si>
    <t>M</t>
  </si>
  <si>
    <t>Middle Quarterlight</t>
  </si>
  <si>
    <t>Среднее кузовное стекло</t>
  </si>
  <si>
    <t>Partition Glass</t>
  </si>
  <si>
    <t>Стекло Разделенное</t>
  </si>
  <si>
    <t>Rear Door</t>
  </si>
  <si>
    <t>Задняя Дверь</t>
  </si>
  <si>
    <t>Rear Quarterlight</t>
  </si>
  <si>
    <t>Заднее кузовное стекло</t>
  </si>
  <si>
    <t>Rear Vent</t>
  </si>
  <si>
    <t>Задняя форточка</t>
  </si>
  <si>
    <t>Roof Glass</t>
  </si>
  <si>
    <t>Стекло Крыши</t>
  </si>
  <si>
    <r>
      <t>EUROCODE MATRIX – CHARACTERISTICS -</t>
    </r>
    <r>
      <rPr>
        <sz val="11"/>
        <color theme="1"/>
        <rFont val="Calibri"/>
        <family val="2"/>
      </rPr>
      <t xml:space="preserve"> ХАРАКТЕРИСТИКИ</t>
    </r>
  </si>
  <si>
    <t>Ветровые стекла</t>
  </si>
  <si>
    <t>BACKLIGHTS</t>
  </si>
  <si>
    <t>Задние стекла</t>
  </si>
  <si>
    <t>BODYGLASSES</t>
  </si>
  <si>
    <t>Боковые стекла</t>
  </si>
  <si>
    <t>ACCESSORIES</t>
  </si>
  <si>
    <t>Аксессуары</t>
  </si>
  <si>
    <t>CHARACTERISTICS</t>
  </si>
  <si>
    <t>Antenna</t>
  </si>
  <si>
    <t>Антенна</t>
  </si>
  <si>
    <t>Brakelight</t>
  </si>
  <si>
    <t>Стоп-сигнал (обычно окно под стоп-сигнал)</t>
  </si>
  <si>
    <t>Bottom</t>
  </si>
  <si>
    <t>Основание</t>
  </si>
  <si>
    <t>Cut out in Coating</t>
  </si>
  <si>
    <t>Исключен из покрытия</t>
  </si>
  <si>
    <t>Chrome</t>
  </si>
  <si>
    <t>Хром</t>
  </si>
  <si>
    <t>Double Glazed</t>
  </si>
  <si>
    <t>Стеклопакет</t>
  </si>
  <si>
    <t>Electically Op.</t>
  </si>
  <si>
    <t>Federal</t>
  </si>
  <si>
    <t>Федеральный</t>
  </si>
  <si>
    <t>Flat</t>
  </si>
  <si>
    <t>Плоское</t>
  </si>
  <si>
    <t>GPS</t>
  </si>
  <si>
    <t>GPS антенна</t>
  </si>
  <si>
    <t>Gutter</t>
  </si>
  <si>
    <t>Желоб</t>
  </si>
  <si>
    <t>Heated</t>
  </si>
  <si>
    <t>Наличие обогрева стекла</t>
  </si>
  <si>
    <t>С обогревом</t>
  </si>
  <si>
    <t>Italian</t>
  </si>
  <si>
    <t>Итальянский</t>
  </si>
  <si>
    <t>I</t>
  </si>
  <si>
    <t>Reserved</t>
  </si>
  <si>
    <t>Зарезервированный</t>
  </si>
  <si>
    <t>Inner</t>
  </si>
  <si>
    <t>Внутренний</t>
  </si>
  <si>
    <t>J</t>
  </si>
  <si>
    <t>K</t>
  </si>
  <si>
    <t>Laminated</t>
  </si>
  <si>
    <t>Многослойное (триплекс)</t>
  </si>
  <si>
    <t>Corner</t>
  </si>
  <si>
    <t>Угол</t>
  </si>
  <si>
    <t>Left Half</t>
  </si>
  <si>
    <t>Левая часть</t>
  </si>
  <si>
    <t>Left</t>
  </si>
  <si>
    <t>Левое</t>
  </si>
  <si>
    <t>Левый</t>
  </si>
  <si>
    <t>1934*863</t>
  </si>
  <si>
    <t>1935*863</t>
  </si>
  <si>
    <t>1954*898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</si>
</sst>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/d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i/>
      <sz val="12"/>
      <name val="Arial Unicode MS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"/>
      <color indexed="9"/>
      <name val="Calibri"/>
      <family val="2"/>
    </font>
    <font>
      <sz val="10"/>
      <name val="Helv"/>
      <family val="0"/>
    </font>
    <font>
      <b/>
      <sz val="10"/>
      <name val="Arial Cyr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39" fillId="24" borderId="0" applyNumberFormat="0" applyBorder="0" applyAlignment="0" applyProtection="0"/>
    <xf numFmtId="0" fontId="3" fillId="25" borderId="0" applyNumberFormat="0" applyBorder="0" applyProtection="0">
      <alignment vertical="top"/>
    </xf>
    <xf numFmtId="0" fontId="39" fillId="26" borderId="0" applyNumberFormat="0" applyBorder="0" applyAlignment="0" applyProtection="0"/>
    <xf numFmtId="0" fontId="3" fillId="17" borderId="0" applyNumberFormat="0" applyBorder="0" applyProtection="0">
      <alignment vertical="top"/>
    </xf>
    <xf numFmtId="0" fontId="39" fillId="27" borderId="0" applyNumberFormat="0" applyBorder="0" applyAlignment="0" applyProtection="0"/>
    <xf numFmtId="0" fontId="3" fillId="19" borderId="0" applyNumberFormat="0" applyBorder="0" applyProtection="0">
      <alignment vertical="top"/>
    </xf>
    <xf numFmtId="0" fontId="39" fillId="28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39" fillId="30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39" fillId="32" borderId="0" applyNumberFormat="0" applyBorder="0" applyAlignment="0" applyProtection="0"/>
    <xf numFmtId="0" fontId="3" fillId="33" borderId="0" applyNumberFormat="0" applyBorder="0" applyProtection="0">
      <alignment vertical="top"/>
    </xf>
    <xf numFmtId="0" fontId="32" fillId="0" borderId="0">
      <alignment/>
      <protection/>
    </xf>
    <xf numFmtId="0" fontId="39" fillId="34" borderId="0" applyNumberFormat="0" applyBorder="0" applyAlignment="0" applyProtection="0"/>
    <xf numFmtId="0" fontId="3" fillId="35" borderId="0" applyNumberFormat="0" applyBorder="0" applyProtection="0">
      <alignment vertical="top"/>
    </xf>
    <xf numFmtId="0" fontId="39" fillId="36" borderId="0" applyNumberFormat="0" applyBorder="0" applyAlignment="0" applyProtection="0"/>
    <xf numFmtId="0" fontId="3" fillId="37" borderId="0" applyNumberFormat="0" applyBorder="0" applyProtection="0">
      <alignment vertical="top"/>
    </xf>
    <xf numFmtId="0" fontId="39" fillId="38" borderId="0" applyNumberFormat="0" applyBorder="0" applyAlignment="0" applyProtection="0"/>
    <xf numFmtId="0" fontId="3" fillId="39" borderId="0" applyNumberFormat="0" applyBorder="0" applyProtection="0">
      <alignment vertical="top"/>
    </xf>
    <xf numFmtId="0" fontId="39" fillId="40" borderId="0" applyNumberFormat="0" applyBorder="0" applyAlignment="0" applyProtection="0"/>
    <xf numFmtId="0" fontId="3" fillId="29" borderId="0" applyNumberFormat="0" applyBorder="0" applyProtection="0">
      <alignment vertical="top"/>
    </xf>
    <xf numFmtId="0" fontId="39" fillId="41" borderId="0" applyNumberFormat="0" applyBorder="0" applyAlignment="0" applyProtection="0"/>
    <xf numFmtId="0" fontId="3" fillId="31" borderId="0" applyNumberFormat="0" applyBorder="0" applyProtection="0">
      <alignment vertical="top"/>
    </xf>
    <xf numFmtId="0" fontId="39" fillId="42" borderId="0" applyNumberFormat="0" applyBorder="0" applyAlignment="0" applyProtection="0"/>
    <xf numFmtId="0" fontId="3" fillId="43" borderId="0" applyNumberFormat="0" applyBorder="0" applyProtection="0">
      <alignment vertical="top"/>
    </xf>
    <xf numFmtId="0" fontId="40" fillId="44" borderId="1" applyNumberFormat="0" applyAlignment="0" applyProtection="0"/>
    <xf numFmtId="0" fontId="4" fillId="13" borderId="2" applyNumberFormat="0" applyProtection="0">
      <alignment vertical="top"/>
    </xf>
    <xf numFmtId="0" fontId="41" fillId="45" borderId="3" applyNumberFormat="0" applyAlignment="0" applyProtection="0"/>
    <xf numFmtId="0" fontId="5" fillId="46" borderId="4" applyNumberFormat="0" applyProtection="0">
      <alignment vertical="top"/>
    </xf>
    <xf numFmtId="0" fontId="42" fillId="45" borderId="1" applyNumberFormat="0" applyAlignment="0" applyProtection="0"/>
    <xf numFmtId="0" fontId="6" fillId="46" borderId="2" applyNumberFormat="0" applyProtection="0">
      <alignment vertical="top"/>
    </xf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45" fillId="0" borderId="7" applyNumberFormat="0" applyFill="0" applyAlignment="0" applyProtection="0"/>
    <xf numFmtId="0" fontId="8" fillId="0" borderId="8" applyNumberFormat="0" applyFill="0" applyProtection="0">
      <alignment vertical="top"/>
    </xf>
    <xf numFmtId="0" fontId="46" fillId="0" borderId="9" applyNumberFormat="0" applyFill="0" applyAlignment="0" applyProtection="0"/>
    <xf numFmtId="0" fontId="9" fillId="0" borderId="10" applyNumberFormat="0" applyFill="0" applyProtection="0">
      <alignment vertical="top"/>
    </xf>
    <xf numFmtId="0" fontId="46" fillId="0" borderId="0" applyNumberFormat="0" applyFill="0" applyBorder="0" applyAlignment="0" applyProtection="0"/>
    <xf numFmtId="0" fontId="9" fillId="0" borderId="0" applyNumberFormat="0" applyFill="0" applyBorder="0" applyProtection="0">
      <alignment vertical="top"/>
    </xf>
    <xf numFmtId="0" fontId="47" fillId="0" borderId="11" applyNumberFormat="0" applyFill="0" applyAlignment="0" applyProtection="0"/>
    <xf numFmtId="0" fontId="10" fillId="0" borderId="12" applyNumberFormat="0" applyFill="0" applyProtection="0">
      <alignment vertical="top"/>
    </xf>
    <xf numFmtId="0" fontId="48" fillId="47" borderId="13" applyNumberFormat="0" applyAlignment="0" applyProtection="0"/>
    <xf numFmtId="0" fontId="11" fillId="48" borderId="14" applyNumberFormat="0" applyProtection="0">
      <alignment vertical="top"/>
    </xf>
    <xf numFmtId="0" fontId="49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50" fillId="49" borderId="0" applyNumberFormat="0" applyBorder="0" applyAlignment="0" applyProtection="0"/>
    <xf numFmtId="0" fontId="13" fillId="50" borderId="0" applyNumberFormat="0" applyBorder="0" applyProtection="0">
      <alignment vertical="top"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5" fillId="5" borderId="0" applyNumberFormat="0" applyBorder="0" applyProtection="0">
      <alignment vertical="top"/>
    </xf>
    <xf numFmtId="0" fontId="53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2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Protection="0">
      <alignment vertical="top"/>
    </xf>
    <xf numFmtId="0" fontId="55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19" fillId="7" borderId="0" applyNumberFormat="0" applyBorder="0" applyProtection="0">
      <alignment vertical="top"/>
    </xf>
  </cellStyleXfs>
  <cellXfs count="16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9" xfId="91" applyFont="1" applyFill="1" applyBorder="1" applyAlignment="1">
      <alignment horizontal="center" vertical="center"/>
      <protection/>
    </xf>
    <xf numFmtId="0" fontId="24" fillId="0" borderId="19" xfId="91" applyFont="1" applyFill="1" applyBorder="1" applyAlignment="1">
      <alignment horizontal="center" vertical="center" wrapText="1"/>
      <protection/>
    </xf>
    <xf numFmtId="0" fontId="25" fillId="0" borderId="19" xfId="91" applyFont="1" applyFill="1" applyBorder="1" applyAlignment="1">
      <alignment horizontal="left" vertical="center" wrapText="1"/>
      <protection/>
    </xf>
    <xf numFmtId="49" fontId="24" fillId="0" borderId="19" xfId="91" applyNumberFormat="1" applyFont="1" applyFill="1" applyBorder="1" applyAlignment="1">
      <alignment horizontal="center" vertical="center" wrapText="1"/>
      <protection/>
    </xf>
    <xf numFmtId="0" fontId="24" fillId="55" borderId="19" xfId="91" applyFont="1" applyFill="1" applyBorder="1" applyAlignment="1">
      <alignment horizontal="center" vertical="center"/>
      <protection/>
    </xf>
    <xf numFmtId="0" fontId="24" fillId="55" borderId="19" xfId="91" applyFont="1" applyFill="1" applyBorder="1" applyAlignment="1">
      <alignment horizontal="center" vertical="center" wrapText="1"/>
      <protection/>
    </xf>
    <xf numFmtId="0" fontId="25" fillId="55" borderId="19" xfId="91" applyFont="1" applyFill="1" applyBorder="1" applyAlignment="1">
      <alignment horizontal="left" vertical="center" wrapText="1"/>
      <protection/>
    </xf>
    <xf numFmtId="49" fontId="24" fillId="55" borderId="19" xfId="91" applyNumberFormat="1" applyFont="1" applyFill="1" applyBorder="1" applyAlignment="1">
      <alignment horizontal="center" vertical="center" wrapText="1"/>
      <protection/>
    </xf>
    <xf numFmtId="49" fontId="24" fillId="0" borderId="19" xfId="91" applyNumberFormat="1" applyFont="1" applyFill="1" applyBorder="1" applyAlignment="1">
      <alignment horizontal="center"/>
      <protection/>
    </xf>
    <xf numFmtId="0" fontId="25" fillId="0" borderId="19" xfId="91" applyFont="1" applyFill="1" applyBorder="1" applyAlignment="1">
      <alignment horizontal="left" wrapText="1"/>
      <protection/>
    </xf>
    <xf numFmtId="0" fontId="24" fillId="0" borderId="19" xfId="91" applyFont="1" applyFill="1" applyBorder="1" applyAlignment="1">
      <alignment horizontal="center"/>
      <protection/>
    </xf>
    <xf numFmtId="0" fontId="25" fillId="55" borderId="19" xfId="91" applyFont="1" applyFill="1" applyBorder="1" applyAlignment="1">
      <alignment horizontal="left" wrapText="1"/>
      <protection/>
    </xf>
    <xf numFmtId="0" fontId="24" fillId="55" borderId="19" xfId="91" applyFont="1" applyFill="1" applyBorder="1" applyAlignment="1">
      <alignment horizontal="center"/>
      <protection/>
    </xf>
    <xf numFmtId="0" fontId="25" fillId="0" borderId="19" xfId="91" applyFont="1" applyFill="1" applyBorder="1" applyAlignment="1">
      <alignment horizontal="left"/>
      <protection/>
    </xf>
    <xf numFmtId="0" fontId="25" fillId="55" borderId="19" xfId="91" applyFont="1" applyFill="1" applyBorder="1" applyAlignment="1">
      <alignment horizontal="left"/>
      <protection/>
    </xf>
    <xf numFmtId="0" fontId="27" fillId="55" borderId="19" xfId="91" applyFont="1" applyFill="1" applyBorder="1" applyAlignment="1">
      <alignment horizontal="center" vertical="center" wrapText="1"/>
      <protection/>
    </xf>
    <xf numFmtId="0" fontId="24" fillId="0" borderId="20" xfId="91" applyFont="1" applyFill="1" applyBorder="1" applyAlignment="1">
      <alignment horizontal="center" vertical="center" wrapText="1"/>
      <protection/>
    </xf>
    <xf numFmtId="0" fontId="27" fillId="55" borderId="19" xfId="91" applyFont="1" applyFill="1" applyBorder="1" applyAlignment="1">
      <alignment horizontal="center" vertical="center"/>
      <protection/>
    </xf>
    <xf numFmtId="49" fontId="27" fillId="55" borderId="19" xfId="91" applyNumberFormat="1" applyFont="1" applyFill="1" applyBorder="1" applyAlignment="1">
      <alignment horizontal="center" vertical="center" wrapText="1"/>
      <protection/>
    </xf>
    <xf numFmtId="0" fontId="28" fillId="55" borderId="19" xfId="91" applyFont="1" applyFill="1" applyBorder="1" applyAlignment="1">
      <alignment horizontal="left" vertical="center" wrapText="1"/>
      <protection/>
    </xf>
    <xf numFmtId="0" fontId="24" fillId="0" borderId="19" xfId="91" applyFont="1" applyFill="1" applyBorder="1" applyAlignment="1">
      <alignment horizontal="center" wrapText="1"/>
      <protection/>
    </xf>
    <xf numFmtId="0" fontId="28" fillId="0" borderId="19" xfId="91" applyFont="1" applyFill="1" applyBorder="1" applyAlignment="1">
      <alignment horizontal="left" vertical="center" wrapText="1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0" fontId="27" fillId="0" borderId="19" xfId="91" applyFont="1" applyFill="1" applyBorder="1" applyAlignment="1">
      <alignment horizontal="center" vertical="center"/>
      <protection/>
    </xf>
    <xf numFmtId="49" fontId="27" fillId="0" borderId="19" xfId="91" applyNumberFormat="1" applyFont="1" applyFill="1" applyBorder="1" applyAlignment="1">
      <alignment horizontal="center" vertical="center" wrapText="1"/>
      <protection/>
    </xf>
    <xf numFmtId="0" fontId="24" fillId="55" borderId="19" xfId="91" applyFont="1" applyFill="1" applyBorder="1" applyAlignment="1">
      <alignment horizontal="center" wrapText="1"/>
      <protection/>
    </xf>
    <xf numFmtId="0" fontId="24" fillId="0" borderId="21" xfId="91" applyFont="1" applyFill="1" applyBorder="1" applyAlignment="1">
      <alignment horizontal="center" vertical="center"/>
      <protection/>
    </xf>
    <xf numFmtId="0" fontId="25" fillId="0" borderId="21" xfId="91" applyFont="1" applyFill="1" applyBorder="1" applyAlignment="1">
      <alignment horizontal="left" vertical="center" wrapText="1"/>
      <protection/>
    </xf>
    <xf numFmtId="49" fontId="24" fillId="0" borderId="21" xfId="91" applyNumberFormat="1" applyFont="1" applyFill="1" applyBorder="1" applyAlignment="1">
      <alignment horizontal="center" vertical="center" wrapText="1"/>
      <protection/>
    </xf>
    <xf numFmtId="0" fontId="24" fillId="55" borderId="22" xfId="91" applyFont="1" applyFill="1" applyBorder="1" applyAlignment="1">
      <alignment horizontal="center" vertical="center" wrapText="1"/>
      <protection/>
    </xf>
    <xf numFmtId="0" fontId="25" fillId="55" borderId="22" xfId="91" applyFont="1" applyFill="1" applyBorder="1" applyAlignment="1">
      <alignment horizontal="left" vertical="center" wrapText="1"/>
      <protection/>
    </xf>
    <xf numFmtId="49" fontId="24" fillId="55" borderId="22" xfId="91" applyNumberFormat="1" applyFont="1" applyFill="1" applyBorder="1" applyAlignment="1">
      <alignment horizontal="center" vertical="center" wrapText="1"/>
      <protection/>
    </xf>
    <xf numFmtId="0" fontId="24" fillId="55" borderId="22" xfId="91" applyFont="1" applyFill="1" applyBorder="1" applyAlignment="1">
      <alignment horizontal="center" vertical="center"/>
      <protection/>
    </xf>
    <xf numFmtId="49" fontId="24" fillId="0" borderId="22" xfId="91" applyNumberFormat="1" applyFont="1" applyFill="1" applyBorder="1" applyAlignment="1">
      <alignment horizontal="center" vertical="center" wrapText="1"/>
      <protection/>
    </xf>
    <xf numFmtId="0" fontId="25" fillId="0" borderId="22" xfId="91" applyFont="1" applyFill="1" applyBorder="1" applyAlignment="1">
      <alignment horizontal="left" vertical="center" wrapText="1"/>
      <protection/>
    </xf>
    <xf numFmtId="0" fontId="24" fillId="0" borderId="22" xfId="91" applyFont="1" applyFill="1" applyBorder="1" applyAlignment="1">
      <alignment horizontal="center" vertical="center"/>
      <protection/>
    </xf>
    <xf numFmtId="0" fontId="24" fillId="0" borderId="20" xfId="91" applyFont="1" applyFill="1" applyBorder="1" applyAlignment="1">
      <alignment horizontal="center" vertical="center"/>
      <protection/>
    </xf>
    <xf numFmtId="0" fontId="25" fillId="0" borderId="20" xfId="9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1" fillId="55" borderId="0" xfId="0" applyFont="1" applyFill="1" applyAlignment="1">
      <alignment/>
    </xf>
    <xf numFmtId="0" fontId="26" fillId="56" borderId="23" xfId="91" applyFont="1" applyFill="1" applyBorder="1" applyAlignment="1">
      <alignment horizontal="center" vertical="center"/>
      <protection/>
    </xf>
    <xf numFmtId="0" fontId="26" fillId="56" borderId="24" xfId="91" applyFont="1" applyFill="1" applyBorder="1" applyAlignment="1">
      <alignment horizontal="center" vertical="center"/>
      <protection/>
    </xf>
    <xf numFmtId="0" fontId="26" fillId="56" borderId="23" xfId="91" applyFont="1" applyFill="1" applyBorder="1" applyAlignment="1">
      <alignment horizontal="center" vertical="center" wrapText="1"/>
      <protection/>
    </xf>
    <xf numFmtId="0" fontId="26" fillId="56" borderId="25" xfId="91" applyFont="1" applyFill="1" applyBorder="1" applyAlignment="1">
      <alignment horizontal="center" vertical="center"/>
      <protection/>
    </xf>
    <xf numFmtId="0" fontId="29" fillId="56" borderId="26" xfId="0" applyFont="1" applyFill="1" applyBorder="1" applyAlignment="1">
      <alignment/>
    </xf>
    <xf numFmtId="0" fontId="29" fillId="56" borderId="26" xfId="0" applyFont="1" applyFill="1" applyBorder="1" applyAlignment="1">
      <alignment vertical="center" wrapText="1"/>
    </xf>
    <xf numFmtId="0" fontId="29" fillId="56" borderId="26" xfId="0" applyFont="1" applyFill="1" applyBorder="1" applyAlignment="1">
      <alignment vertical="center"/>
    </xf>
    <xf numFmtId="0" fontId="29" fillId="56" borderId="27" xfId="0" applyFont="1" applyFill="1" applyBorder="1" applyAlignment="1">
      <alignment vertical="center"/>
    </xf>
    <xf numFmtId="0" fontId="29" fillId="56" borderId="28" xfId="0" applyFont="1" applyFill="1" applyBorder="1" applyAlignment="1">
      <alignment vertical="center"/>
    </xf>
    <xf numFmtId="0" fontId="29" fillId="56" borderId="29" xfId="0" applyFont="1" applyFill="1" applyBorder="1" applyAlignment="1">
      <alignment vertical="center"/>
    </xf>
    <xf numFmtId="0" fontId="29" fillId="56" borderId="27" xfId="0" applyFont="1" applyFill="1" applyBorder="1" applyAlignment="1">
      <alignment/>
    </xf>
    <xf numFmtId="0" fontId="30" fillId="56" borderId="26" xfId="0" applyFont="1" applyFill="1" applyBorder="1" applyAlignment="1">
      <alignment/>
    </xf>
    <xf numFmtId="0" fontId="29" fillId="56" borderId="26" xfId="0" applyFont="1" applyFill="1" applyBorder="1" applyAlignment="1">
      <alignment horizontal="right" vertical="center"/>
    </xf>
    <xf numFmtId="0" fontId="29" fillId="56" borderId="26" xfId="0" applyFont="1" applyFill="1" applyBorder="1" applyAlignment="1">
      <alignment horizontal="right"/>
    </xf>
    <xf numFmtId="0" fontId="29" fillId="56" borderId="27" xfId="0" applyFont="1" applyFill="1" applyBorder="1" applyAlignment="1">
      <alignment horizontal="right" vertical="center"/>
    </xf>
    <xf numFmtId="0" fontId="29" fillId="56" borderId="26" xfId="0" applyFont="1" applyFill="1" applyBorder="1" applyAlignment="1">
      <alignment horizontal="right" vertical="center" wrapText="1"/>
    </xf>
    <xf numFmtId="0" fontId="29" fillId="56" borderId="29" xfId="0" applyFont="1" applyFill="1" applyBorder="1" applyAlignment="1">
      <alignment horizontal="right" vertical="center"/>
    </xf>
    <xf numFmtId="0" fontId="30" fillId="56" borderId="26" xfId="0" applyFont="1" applyFill="1" applyBorder="1" applyAlignment="1">
      <alignment horizontal="right"/>
    </xf>
    <xf numFmtId="0" fontId="29" fillId="56" borderId="27" xfId="0" applyFont="1" applyFill="1" applyBorder="1" applyAlignment="1">
      <alignment horizontal="right"/>
    </xf>
    <xf numFmtId="0" fontId="24" fillId="0" borderId="0" xfId="91" applyFont="1" applyFill="1" applyBorder="1" applyAlignment="1">
      <alignment horizontal="left" vertical="center" wrapText="1"/>
      <protection/>
    </xf>
    <xf numFmtId="0" fontId="29" fillId="56" borderId="26" xfId="0" applyFont="1" applyFill="1" applyBorder="1" applyAlignment="1">
      <alignment horizontal="left" vertical="center"/>
    </xf>
    <xf numFmtId="0" fontId="29" fillId="56" borderId="26" xfId="0" applyFont="1" applyFill="1" applyBorder="1" applyAlignment="1">
      <alignment horizontal="left"/>
    </xf>
    <xf numFmtId="0" fontId="29" fillId="56" borderId="27" xfId="0" applyFont="1" applyFill="1" applyBorder="1" applyAlignment="1">
      <alignment horizontal="left" vertical="center"/>
    </xf>
    <xf numFmtId="0" fontId="29" fillId="56" borderId="26" xfId="0" applyFont="1" applyFill="1" applyBorder="1" applyAlignment="1">
      <alignment horizontal="left" vertical="center" wrapText="1"/>
    </xf>
    <xf numFmtId="0" fontId="24" fillId="0" borderId="26" xfId="91" applyFont="1" applyFill="1" applyBorder="1" applyAlignment="1">
      <alignment horizontal="left" vertical="center" wrapText="1"/>
      <protection/>
    </xf>
    <xf numFmtId="0" fontId="29" fillId="56" borderId="29" xfId="0" applyFont="1" applyFill="1" applyBorder="1" applyAlignment="1">
      <alignment horizontal="left" vertical="center"/>
    </xf>
    <xf numFmtId="0" fontId="30" fillId="56" borderId="26" xfId="0" applyFont="1" applyFill="1" applyBorder="1" applyAlignment="1">
      <alignment horizontal="left"/>
    </xf>
    <xf numFmtId="0" fontId="29" fillId="56" borderId="2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23" xfId="91" applyFont="1" applyFill="1" applyBorder="1" applyAlignment="1">
      <alignment horizontal="right" vertical="center" wrapText="1"/>
      <protection/>
    </xf>
    <xf numFmtId="0" fontId="24" fillId="55" borderId="23" xfId="91" applyFont="1" applyFill="1" applyBorder="1" applyAlignment="1">
      <alignment horizontal="right" vertical="center" wrapText="1"/>
      <protection/>
    </xf>
    <xf numFmtId="49" fontId="24" fillId="0" borderId="23" xfId="91" applyNumberFormat="1" applyFont="1" applyFill="1" applyBorder="1" applyAlignment="1">
      <alignment horizontal="right" vertical="center"/>
      <protection/>
    </xf>
    <xf numFmtId="49" fontId="24" fillId="0" borderId="23" xfId="91" applyNumberFormat="1" applyFont="1" applyFill="1" applyBorder="1" applyAlignment="1">
      <alignment horizontal="right"/>
      <protection/>
    </xf>
    <xf numFmtId="49" fontId="24" fillId="55" borderId="23" xfId="91" applyNumberFormat="1" applyFont="1" applyFill="1" applyBorder="1" applyAlignment="1">
      <alignment horizontal="right" vertical="center"/>
      <protection/>
    </xf>
    <xf numFmtId="49" fontId="24" fillId="55" borderId="23" xfId="91" applyNumberFormat="1" applyFont="1" applyFill="1" applyBorder="1" applyAlignment="1">
      <alignment horizontal="right"/>
      <protection/>
    </xf>
    <xf numFmtId="49" fontId="24" fillId="0" borderId="23" xfId="91" applyNumberFormat="1" applyFont="1" applyFill="1" applyBorder="1" applyAlignment="1">
      <alignment horizontal="right" vertical="center" wrapText="1"/>
      <protection/>
    </xf>
    <xf numFmtId="49" fontId="24" fillId="0" borderId="25" xfId="91" applyNumberFormat="1" applyFont="1" applyFill="1" applyBorder="1" applyAlignment="1">
      <alignment horizontal="right" vertical="center"/>
      <protection/>
    </xf>
    <xf numFmtId="49" fontId="24" fillId="0" borderId="30" xfId="91" applyNumberFormat="1" applyFont="1" applyFill="1" applyBorder="1" applyAlignment="1">
      <alignment horizontal="right" vertical="center"/>
      <protection/>
    </xf>
    <xf numFmtId="49" fontId="24" fillId="55" borderId="30" xfId="91" applyNumberFormat="1" applyFont="1" applyFill="1" applyBorder="1" applyAlignment="1">
      <alignment horizontal="right" vertical="center"/>
      <protection/>
    </xf>
    <xf numFmtId="49" fontId="27" fillId="0" borderId="23" xfId="91" applyNumberFormat="1" applyFont="1" applyFill="1" applyBorder="1" applyAlignment="1">
      <alignment horizontal="right" vertical="center"/>
      <protection/>
    </xf>
    <xf numFmtId="0" fontId="24" fillId="55" borderId="23" xfId="91" applyFont="1" applyFill="1" applyBorder="1" applyAlignment="1">
      <alignment horizontal="right" vertical="center"/>
      <protection/>
    </xf>
    <xf numFmtId="0" fontId="24" fillId="0" borderId="23" xfId="91" applyFont="1" applyFill="1" applyBorder="1" applyAlignment="1">
      <alignment horizontal="right"/>
      <protection/>
    </xf>
    <xf numFmtId="49" fontId="24" fillId="0" borderId="24" xfId="91" applyNumberFormat="1" applyFont="1" applyFill="1" applyBorder="1" applyAlignment="1">
      <alignment horizontal="right" vertical="center"/>
      <protection/>
    </xf>
    <xf numFmtId="49" fontId="27" fillId="55" borderId="23" xfId="91" applyNumberFormat="1" applyFont="1" applyFill="1" applyBorder="1" applyAlignment="1">
      <alignment horizontal="right" vertical="center"/>
      <protection/>
    </xf>
    <xf numFmtId="0" fontId="24" fillId="0" borderId="23" xfId="91" applyFont="1" applyFill="1" applyBorder="1" applyAlignment="1">
      <alignment horizontal="right" wrapText="1"/>
      <protection/>
    </xf>
    <xf numFmtId="0" fontId="24" fillId="55" borderId="23" xfId="91" applyFont="1" applyFill="1" applyBorder="1" applyAlignment="1">
      <alignment horizontal="right"/>
      <protection/>
    </xf>
    <xf numFmtId="0" fontId="24" fillId="0" borderId="31" xfId="91" applyFont="1" applyFill="1" applyBorder="1" applyAlignment="1">
      <alignment horizontal="left" vertical="center" wrapText="1"/>
      <protection/>
    </xf>
    <xf numFmtId="0" fontId="24" fillId="0" borderId="32" xfId="91" applyFont="1" applyFill="1" applyBorder="1" applyAlignment="1">
      <alignment horizontal="left" vertical="center" wrapText="1"/>
      <protection/>
    </xf>
    <xf numFmtId="0" fontId="24" fillId="0" borderId="28" xfId="91" applyFont="1" applyFill="1" applyBorder="1" applyAlignment="1">
      <alignment horizontal="left" vertical="center" wrapText="1"/>
      <protection/>
    </xf>
    <xf numFmtId="0" fontId="24" fillId="0" borderId="33" xfId="91" applyFont="1" applyFill="1" applyBorder="1" applyAlignment="1">
      <alignment horizontal="center" vertical="center" wrapText="1"/>
      <protection/>
    </xf>
    <xf numFmtId="0" fontId="29" fillId="56" borderId="33" xfId="0" applyFont="1" applyFill="1" applyBorder="1" applyAlignment="1">
      <alignment vertical="center"/>
    </xf>
    <xf numFmtId="0" fontId="29" fillId="56" borderId="33" xfId="0" applyFont="1" applyFill="1" applyBorder="1" applyAlignment="1">
      <alignment/>
    </xf>
    <xf numFmtId="0" fontId="29" fillId="56" borderId="33" xfId="0" applyFont="1" applyFill="1" applyBorder="1" applyAlignment="1">
      <alignment vertical="center" wrapText="1"/>
    </xf>
    <xf numFmtId="0" fontId="30" fillId="56" borderId="33" xfId="0" applyFont="1" applyFill="1" applyBorder="1" applyAlignment="1">
      <alignment/>
    </xf>
    <xf numFmtId="0" fontId="24" fillId="0" borderId="29" xfId="91" applyFont="1" applyFill="1" applyBorder="1" applyAlignment="1">
      <alignment horizontal="left" vertical="center" wrapText="1"/>
      <protection/>
    </xf>
    <xf numFmtId="0" fontId="24" fillId="0" borderId="27" xfId="9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9" fillId="56" borderId="26" xfId="0" applyFont="1" applyFill="1" applyBorder="1" applyAlignment="1">
      <alignment horizontal="center" vertical="center"/>
    </xf>
    <xf numFmtId="0" fontId="29" fillId="56" borderId="29" xfId="0" applyFont="1" applyFill="1" applyBorder="1" applyAlignment="1">
      <alignment horizontal="center" vertical="center"/>
    </xf>
    <xf numFmtId="0" fontId="29" fillId="56" borderId="27" xfId="0" applyFont="1" applyFill="1" applyBorder="1" applyAlignment="1">
      <alignment horizontal="center" vertical="center"/>
    </xf>
    <xf numFmtId="0" fontId="29" fillId="56" borderId="26" xfId="0" applyFont="1" applyFill="1" applyBorder="1" applyAlignment="1">
      <alignment horizontal="center" vertical="center" wrapText="1"/>
    </xf>
    <xf numFmtId="0" fontId="30" fillId="56" borderId="26" xfId="0" applyFont="1" applyFill="1" applyBorder="1" applyAlignment="1">
      <alignment horizontal="center" vertical="center"/>
    </xf>
    <xf numFmtId="0" fontId="29" fillId="56" borderId="34" xfId="0" applyFont="1" applyFill="1" applyBorder="1" applyAlignment="1">
      <alignment vertical="center"/>
    </xf>
    <xf numFmtId="0" fontId="28" fillId="0" borderId="0" xfId="91" applyFont="1" applyFill="1" applyBorder="1" applyAlignment="1">
      <alignment horizontal="center" vertical="center"/>
      <protection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3" fillId="0" borderId="36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33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14" fontId="10" fillId="0" borderId="0" xfId="0" applyNumberFormat="1" applyFont="1" applyAlignment="1">
      <alignment/>
    </xf>
    <xf numFmtId="10" fontId="31" fillId="0" borderId="0" xfId="0" applyNumberFormat="1" applyFont="1" applyFill="1" applyAlignment="1">
      <alignment/>
    </xf>
    <xf numFmtId="0" fontId="57" fillId="0" borderId="31" xfId="0" applyFont="1" applyBorder="1" applyAlignment="1">
      <alignment horizontal="center" vertical="center"/>
    </xf>
    <xf numFmtId="0" fontId="34" fillId="56" borderId="31" xfId="0" applyFont="1" applyFill="1" applyBorder="1" applyAlignment="1">
      <alignment horizontal="center" vertical="center"/>
    </xf>
    <xf numFmtId="0" fontId="34" fillId="56" borderId="31" xfId="0" applyFont="1" applyFill="1" applyBorder="1" applyAlignment="1">
      <alignment horizontal="center" vertical="center" wrapText="1"/>
    </xf>
    <xf numFmtId="0" fontId="35" fillId="56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1" fillId="57" borderId="41" xfId="91" applyFont="1" applyFill="1" applyBorder="1" applyAlignment="1">
      <alignment horizontal="center" vertical="center" wrapText="1"/>
      <protection/>
    </xf>
    <xf numFmtId="0" fontId="20" fillId="57" borderId="42" xfId="91" applyFont="1" applyFill="1" applyBorder="1" applyAlignment="1">
      <alignment horizontal="center" vertical="center" wrapText="1"/>
      <protection/>
    </xf>
    <xf numFmtId="0" fontId="20" fillId="57" borderId="33" xfId="91" applyFont="1" applyFill="1" applyBorder="1" applyAlignment="1">
      <alignment horizontal="center" vertical="center" wrapText="1"/>
      <protection/>
    </xf>
    <xf numFmtId="0" fontId="20" fillId="57" borderId="43" xfId="91" applyFont="1" applyFill="1" applyBorder="1" applyAlignment="1">
      <alignment horizontal="center" vertical="center" wrapText="1"/>
      <protection/>
    </xf>
    <xf numFmtId="0" fontId="20" fillId="57" borderId="44" xfId="91" applyFont="1" applyFill="1" applyBorder="1" applyAlignment="1">
      <alignment horizontal="center" vertical="center" wrapText="1"/>
      <protection/>
    </xf>
    <xf numFmtId="0" fontId="20" fillId="57" borderId="44" xfId="91" applyFont="1" applyFill="1" applyBorder="1" applyAlignment="1">
      <alignment horizontal="center" vertical="center" textRotation="90" wrapText="1"/>
      <protection/>
    </xf>
    <xf numFmtId="0" fontId="20" fillId="57" borderId="45" xfId="91" applyFont="1" applyFill="1" applyBorder="1" applyAlignment="1">
      <alignment horizontal="center" vertical="center" wrapText="1"/>
      <protection/>
    </xf>
    <xf numFmtId="0" fontId="24" fillId="58" borderId="19" xfId="91" applyFont="1" applyFill="1" applyBorder="1" applyAlignment="1">
      <alignment horizontal="center" vertical="center"/>
      <protection/>
    </xf>
    <xf numFmtId="49" fontId="24" fillId="58" borderId="23" xfId="91" applyNumberFormat="1" applyFont="1" applyFill="1" applyBorder="1" applyAlignment="1">
      <alignment horizontal="right" vertical="center"/>
      <protection/>
    </xf>
    <xf numFmtId="0" fontId="24" fillId="58" borderId="33" xfId="91" applyFont="1" applyFill="1" applyBorder="1" applyAlignment="1">
      <alignment horizontal="center" vertical="center" wrapText="1"/>
      <protection/>
    </xf>
    <xf numFmtId="0" fontId="24" fillId="58" borderId="26" xfId="91" applyFont="1" applyFill="1" applyBorder="1" applyAlignment="1">
      <alignment horizontal="left" vertical="center" wrapText="1"/>
      <protection/>
    </xf>
    <xf numFmtId="0" fontId="24" fillId="58" borderId="31" xfId="91" applyFont="1" applyFill="1" applyBorder="1" applyAlignment="1">
      <alignment horizontal="left" vertical="center" wrapText="1"/>
      <protection/>
    </xf>
    <xf numFmtId="0" fontId="25" fillId="58" borderId="19" xfId="91" applyFont="1" applyFill="1" applyBorder="1" applyAlignment="1">
      <alignment horizontal="left" vertical="center" wrapText="1"/>
      <protection/>
    </xf>
    <xf numFmtId="0" fontId="24" fillId="58" borderId="19" xfId="91" applyFont="1" applyFill="1" applyBorder="1" applyAlignment="1">
      <alignment horizontal="center" vertical="center" wrapText="1"/>
      <protection/>
    </xf>
    <xf numFmtId="49" fontId="24" fillId="58" borderId="19" xfId="91" applyNumberFormat="1" applyFont="1" applyFill="1" applyBorder="1" applyAlignment="1">
      <alignment horizontal="center" vertical="center" wrapText="1"/>
      <protection/>
    </xf>
    <xf numFmtId="0" fontId="57" fillId="58" borderId="31" xfId="0" applyFont="1" applyFill="1" applyBorder="1" applyAlignment="1">
      <alignment horizontal="center" vertical="center"/>
    </xf>
    <xf numFmtId="49" fontId="24" fillId="58" borderId="23" xfId="91" applyNumberFormat="1" applyFont="1" applyFill="1" applyBorder="1" applyAlignment="1">
      <alignment horizontal="right" vertical="center" wrapText="1"/>
      <protection/>
    </xf>
    <xf numFmtId="49" fontId="24" fillId="58" borderId="23" xfId="91" applyNumberFormat="1" applyFont="1" applyFill="1" applyBorder="1" applyAlignment="1">
      <alignment horizontal="right"/>
      <protection/>
    </xf>
    <xf numFmtId="0" fontId="25" fillId="58" borderId="19" xfId="91" applyFont="1" applyFill="1" applyBorder="1" applyAlignment="1">
      <alignment horizontal="left"/>
      <protection/>
    </xf>
    <xf numFmtId="0" fontId="24" fillId="58" borderId="19" xfId="91" applyFont="1" applyFill="1" applyBorder="1" applyAlignment="1">
      <alignment horizontal="center"/>
      <protection/>
    </xf>
    <xf numFmtId="0" fontId="24" fillId="58" borderId="23" xfId="91" applyFont="1" applyFill="1" applyBorder="1" applyAlignment="1">
      <alignment horizontal="right" vertical="center" wrapText="1"/>
      <protection/>
    </xf>
    <xf numFmtId="0" fontId="24" fillId="58" borderId="19" xfId="91" applyFont="1" applyFill="1" applyBorder="1" applyAlignment="1">
      <alignment horizontal="center" wrapText="1"/>
      <protection/>
    </xf>
    <xf numFmtId="0" fontId="25" fillId="58" borderId="19" xfId="91" applyFont="1" applyFill="1" applyBorder="1" applyAlignment="1">
      <alignment horizontal="left" wrapText="1"/>
      <protection/>
    </xf>
    <xf numFmtId="0" fontId="24" fillId="58" borderId="23" xfId="91" applyFont="1" applyFill="1" applyBorder="1" applyAlignment="1">
      <alignment horizontal="right"/>
      <protection/>
    </xf>
    <xf numFmtId="49" fontId="24" fillId="58" borderId="19" xfId="91" applyNumberFormat="1" applyFont="1" applyFill="1" applyBorder="1" applyAlignment="1">
      <alignment horizontal="center"/>
      <protection/>
    </xf>
    <xf numFmtId="49" fontId="24" fillId="58" borderId="24" xfId="91" applyNumberFormat="1" applyFont="1" applyFill="1" applyBorder="1" applyAlignment="1">
      <alignment horizontal="right" vertical="center"/>
      <protection/>
    </xf>
    <xf numFmtId="0" fontId="24" fillId="58" borderId="27" xfId="91" applyFont="1" applyFill="1" applyBorder="1" applyAlignment="1">
      <alignment horizontal="left" vertical="center" wrapText="1"/>
      <protection/>
    </xf>
    <xf numFmtId="0" fontId="24" fillId="58" borderId="28" xfId="91" applyFont="1" applyFill="1" applyBorder="1" applyAlignment="1">
      <alignment horizontal="left" vertical="center" wrapText="1"/>
      <protection/>
    </xf>
    <xf numFmtId="0" fontId="25" fillId="58" borderId="20" xfId="91" applyFont="1" applyFill="1" applyBorder="1" applyAlignment="1">
      <alignment horizontal="left" vertical="center" wrapText="1"/>
      <protection/>
    </xf>
    <xf numFmtId="0" fontId="24" fillId="58" borderId="20" xfId="91" applyFont="1" applyFill="1" applyBorder="1" applyAlignment="1">
      <alignment horizontal="center" vertical="center" wrapText="1"/>
      <protection/>
    </xf>
    <xf numFmtId="0" fontId="24" fillId="58" borderId="20" xfId="91" applyFont="1" applyFill="1" applyBorder="1" applyAlignment="1">
      <alignment horizontal="center" vertical="center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EC matrix 2008 русский язык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_Прайс-лист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1"/>
  <sheetViews>
    <sheetView tabSelected="1" zoomScale="70" zoomScaleNormal="70" zoomScalePageLayoutView="0" workbookViewId="0" topLeftCell="A190">
      <selection activeCell="F3" sqref="F3"/>
    </sheetView>
  </sheetViews>
  <sheetFormatPr defaultColWidth="5.8515625" defaultRowHeight="15"/>
  <cols>
    <col min="1" max="1" width="15.57421875" style="0" bestFit="1" customWidth="1"/>
    <col min="2" max="2" width="10.7109375" style="0" customWidth="1"/>
    <col min="3" max="3" width="8.140625" style="74" customWidth="1"/>
    <col min="4" max="5" width="5.8515625" style="74" hidden="1" customWidth="1"/>
    <col min="6" max="6" width="117.00390625" style="74" bestFit="1" customWidth="1"/>
    <col min="7" max="7" width="8.421875" style="74" bestFit="1" customWidth="1"/>
    <col min="8" max="8" width="9.00390625" style="74" bestFit="1" customWidth="1"/>
    <col min="9" max="13" width="2.140625" style="102" customWidth="1"/>
    <col min="14" max="14" width="11.421875" style="74" bestFit="1" customWidth="1"/>
    <col min="15" max="15" width="9.28125" style="74" bestFit="1" customWidth="1"/>
    <col min="16" max="16" width="8.140625" style="74" customWidth="1"/>
    <col min="17" max="17" width="5.8515625" style="74" customWidth="1"/>
  </cols>
  <sheetData>
    <row r="1" spans="3:17" ht="21">
      <c r="C1"/>
      <c r="D1"/>
      <c r="E1"/>
      <c r="F1" s="1" t="s">
        <v>339</v>
      </c>
      <c r="G1"/>
      <c r="H1"/>
      <c r="I1" s="40"/>
      <c r="J1" s="40"/>
      <c r="K1" s="40"/>
      <c r="L1" s="40"/>
      <c r="M1" s="40"/>
      <c r="N1"/>
      <c r="O1"/>
      <c r="P1" s="42">
        <v>1</v>
      </c>
      <c r="Q1"/>
    </row>
    <row r="2" spans="3:17" ht="15">
      <c r="C2"/>
      <c r="D2"/>
      <c r="E2"/>
      <c r="F2"/>
      <c r="G2"/>
      <c r="H2"/>
      <c r="I2" s="40"/>
      <c r="J2" s="40"/>
      <c r="K2" s="40"/>
      <c r="L2" s="40"/>
      <c r="M2" s="40"/>
      <c r="N2" s="121">
        <v>42289</v>
      </c>
      <c r="O2"/>
      <c r="P2" s="42">
        <v>1</v>
      </c>
      <c r="Q2"/>
    </row>
    <row r="3" spans="1:17" ht="31.5">
      <c r="A3" s="133" t="s">
        <v>511</v>
      </c>
      <c r="B3" s="134" t="s">
        <v>65</v>
      </c>
      <c r="C3" s="135"/>
      <c r="D3" s="135"/>
      <c r="E3" s="136"/>
      <c r="F3" s="137" t="s">
        <v>66</v>
      </c>
      <c r="G3" s="137" t="s">
        <v>512</v>
      </c>
      <c r="H3" s="137" t="s">
        <v>72</v>
      </c>
      <c r="I3" s="138" t="s">
        <v>67</v>
      </c>
      <c r="J3" s="138" t="s">
        <v>68</v>
      </c>
      <c r="K3" s="138" t="s">
        <v>69</v>
      </c>
      <c r="L3" s="138" t="s">
        <v>70</v>
      </c>
      <c r="M3" s="138" t="s">
        <v>71</v>
      </c>
      <c r="N3" s="137" t="s">
        <v>503</v>
      </c>
      <c r="O3" s="139" t="s">
        <v>338</v>
      </c>
      <c r="P3" s="42">
        <v>1</v>
      </c>
      <c r="Q3"/>
    </row>
    <row r="4" spans="1:17" ht="15">
      <c r="A4" s="47" t="s">
        <v>42</v>
      </c>
      <c r="B4" s="60"/>
      <c r="C4" s="108"/>
      <c r="D4" s="68"/>
      <c r="E4" s="68"/>
      <c r="F4" s="53"/>
      <c r="G4" s="53"/>
      <c r="H4" s="53"/>
      <c r="I4" s="105"/>
      <c r="J4" s="105"/>
      <c r="K4" s="105"/>
      <c r="L4" s="105"/>
      <c r="M4" s="105"/>
      <c r="N4" s="53"/>
      <c r="O4" s="54"/>
      <c r="P4" s="42">
        <v>1</v>
      </c>
      <c r="Q4"/>
    </row>
    <row r="5" spans="1:17" ht="15.75">
      <c r="A5" s="2">
        <f>ROW($A5:$P5)-SUM(P$1:P5)</f>
        <v>-4729.625</v>
      </c>
      <c r="B5" s="84"/>
      <c r="C5" s="95" t="s">
        <v>332</v>
      </c>
      <c r="D5" s="65"/>
      <c r="E5" s="65"/>
      <c r="F5" s="32" t="s">
        <v>350</v>
      </c>
      <c r="G5" s="31"/>
      <c r="H5" s="34" t="s">
        <v>40</v>
      </c>
      <c r="I5" s="9"/>
      <c r="J5" s="31"/>
      <c r="K5" s="31"/>
      <c r="L5" s="31"/>
      <c r="M5" s="31"/>
      <c r="N5" s="34" t="s">
        <v>351</v>
      </c>
      <c r="O5" s="123">
        <v>3262.5</v>
      </c>
      <c r="P5" s="122">
        <f>O5+(0.45*O5)</f>
        <v>4730.625</v>
      </c>
      <c r="Q5"/>
    </row>
    <row r="6" spans="1:17" ht="15.75">
      <c r="A6" s="140">
        <f>ROW($A6:$P6)-SUM(P$1:P6)</f>
        <v>-4728.625</v>
      </c>
      <c r="B6" s="158"/>
      <c r="C6" s="142" t="s">
        <v>336</v>
      </c>
      <c r="D6" s="159"/>
      <c r="E6" s="160"/>
      <c r="F6" s="161" t="s">
        <v>473</v>
      </c>
      <c r="G6" s="162"/>
      <c r="H6" s="163" t="s">
        <v>37</v>
      </c>
      <c r="I6" s="162"/>
      <c r="J6" s="162"/>
      <c r="K6" s="162"/>
      <c r="L6" s="162"/>
      <c r="M6" s="162"/>
      <c r="N6" s="163" t="s">
        <v>394</v>
      </c>
      <c r="O6" s="123">
        <v>4132.5</v>
      </c>
      <c r="P6" s="42"/>
      <c r="Q6"/>
    </row>
    <row r="7" spans="1:17" ht="15.75">
      <c r="A7" s="2">
        <f>ROW($A7:$P7)-SUM(P$1:P7)</f>
        <v>-4727.625</v>
      </c>
      <c r="B7" s="88"/>
      <c r="C7" s="95" t="s">
        <v>332</v>
      </c>
      <c r="D7" s="101"/>
      <c r="E7" s="94"/>
      <c r="F7" s="39" t="s">
        <v>473</v>
      </c>
      <c r="G7" s="18"/>
      <c r="H7" s="38" t="s">
        <v>37</v>
      </c>
      <c r="I7" s="18"/>
      <c r="J7" s="18"/>
      <c r="K7" s="18"/>
      <c r="L7" s="18"/>
      <c r="M7" s="18"/>
      <c r="N7" s="38" t="s">
        <v>394</v>
      </c>
      <c r="O7" s="123">
        <v>4277.5</v>
      </c>
      <c r="P7" s="42"/>
      <c r="Q7"/>
    </row>
    <row r="8" spans="1:17" ht="15.75">
      <c r="A8" s="2">
        <f>ROW($A8:$P8)-SUM(P$1:P8)</f>
        <v>-4726.625</v>
      </c>
      <c r="B8" s="88"/>
      <c r="C8" s="95" t="s">
        <v>332</v>
      </c>
      <c r="D8" s="101"/>
      <c r="E8" s="94"/>
      <c r="F8" s="39" t="s">
        <v>21</v>
      </c>
      <c r="G8" s="18"/>
      <c r="H8" s="38" t="s">
        <v>12</v>
      </c>
      <c r="I8" s="18"/>
      <c r="J8" s="18"/>
      <c r="K8" s="18"/>
      <c r="L8" s="18"/>
      <c r="M8" s="18"/>
      <c r="N8" s="38" t="s">
        <v>22</v>
      </c>
      <c r="O8" s="123">
        <v>3190</v>
      </c>
      <c r="P8" s="42"/>
      <c r="Q8"/>
    </row>
    <row r="9" spans="1:17" ht="15.75">
      <c r="A9" s="46" t="s">
        <v>43</v>
      </c>
      <c r="B9" s="58"/>
      <c r="C9" s="96"/>
      <c r="D9" s="66"/>
      <c r="E9" s="66"/>
      <c r="F9" s="52"/>
      <c r="G9" s="52"/>
      <c r="H9" s="52"/>
      <c r="I9" s="103"/>
      <c r="J9" s="103"/>
      <c r="K9" s="103"/>
      <c r="L9" s="103"/>
      <c r="M9" s="103"/>
      <c r="N9" s="52"/>
      <c r="O9" s="124"/>
      <c r="P9" s="42">
        <v>1</v>
      </c>
      <c r="Q9"/>
    </row>
    <row r="10" spans="1:17" ht="15.75">
      <c r="A10" s="2">
        <f>ROW($A10:$P10)-SUM(P$1:P10)</f>
        <v>-4725.625</v>
      </c>
      <c r="B10" s="77"/>
      <c r="C10" s="95" t="s">
        <v>332</v>
      </c>
      <c r="D10" s="70"/>
      <c r="E10" s="92"/>
      <c r="F10" s="4" t="s">
        <v>64</v>
      </c>
      <c r="G10" s="3"/>
      <c r="H10" s="2" t="s">
        <v>40</v>
      </c>
      <c r="I10" s="3"/>
      <c r="J10" s="3"/>
      <c r="K10" s="3"/>
      <c r="L10" s="3"/>
      <c r="M10" s="3"/>
      <c r="N10" s="22" t="s">
        <v>230</v>
      </c>
      <c r="O10" s="123">
        <v>4567.5</v>
      </c>
      <c r="P10" s="42"/>
      <c r="Q10"/>
    </row>
    <row r="11" spans="1:17" ht="15.75">
      <c r="A11" s="46" t="s">
        <v>131</v>
      </c>
      <c r="B11" s="59"/>
      <c r="C11" s="97"/>
      <c r="D11" s="67"/>
      <c r="E11" s="67"/>
      <c r="F11" s="50"/>
      <c r="G11" s="50"/>
      <c r="H11" s="50"/>
      <c r="I11" s="103"/>
      <c r="J11" s="103"/>
      <c r="K11" s="103"/>
      <c r="L11" s="103"/>
      <c r="M11" s="103"/>
      <c r="N11" s="50"/>
      <c r="O11" s="124"/>
      <c r="P11" s="42">
        <v>1</v>
      </c>
      <c r="Q11"/>
    </row>
    <row r="12" spans="1:17" ht="15.75">
      <c r="A12" s="2">
        <f>ROW($A12:$P12)-SUM(P$1:P12)</f>
        <v>-4724.625</v>
      </c>
      <c r="B12" s="77"/>
      <c r="C12" s="95" t="s">
        <v>332</v>
      </c>
      <c r="D12" s="70"/>
      <c r="E12" s="92"/>
      <c r="F12" s="4" t="s">
        <v>131</v>
      </c>
      <c r="G12" s="3"/>
      <c r="H12" s="2" t="s">
        <v>37</v>
      </c>
      <c r="I12" s="3"/>
      <c r="J12" s="3"/>
      <c r="K12" s="3"/>
      <c r="L12" s="3"/>
      <c r="M12" s="3"/>
      <c r="N12" s="22" t="s">
        <v>132</v>
      </c>
      <c r="O12" s="123">
        <v>4857.5</v>
      </c>
      <c r="P12" s="42"/>
      <c r="Q12"/>
    </row>
    <row r="13" spans="1:17" ht="15.75">
      <c r="A13" s="46" t="s">
        <v>44</v>
      </c>
      <c r="B13" s="58"/>
      <c r="C13" s="96"/>
      <c r="D13" s="66"/>
      <c r="E13" s="66"/>
      <c r="F13" s="52"/>
      <c r="G13" s="52"/>
      <c r="H13" s="52"/>
      <c r="I13" s="103"/>
      <c r="J13" s="103"/>
      <c r="K13" s="103"/>
      <c r="L13" s="103"/>
      <c r="M13" s="103"/>
      <c r="N13" s="52"/>
      <c r="O13" s="124"/>
      <c r="P13" s="42">
        <v>1</v>
      </c>
      <c r="Q13"/>
    </row>
    <row r="14" spans="1:17" ht="15.75">
      <c r="A14" s="2">
        <f>ROW($A14:$P14)-SUM(P$1:P14)</f>
        <v>-4723.625</v>
      </c>
      <c r="B14" s="77" t="s">
        <v>395</v>
      </c>
      <c r="C14" s="95" t="s">
        <v>332</v>
      </c>
      <c r="D14" s="70"/>
      <c r="E14" s="92"/>
      <c r="F14" s="4" t="s">
        <v>474</v>
      </c>
      <c r="G14" s="3"/>
      <c r="H14" s="2" t="s">
        <v>396</v>
      </c>
      <c r="I14" s="3"/>
      <c r="J14" s="3"/>
      <c r="K14" s="3"/>
      <c r="L14" s="3"/>
      <c r="M14" s="3"/>
      <c r="N14" s="2" t="s">
        <v>397</v>
      </c>
      <c r="O14" s="123">
        <v>4857.5</v>
      </c>
      <c r="P14" s="42"/>
      <c r="Q14"/>
    </row>
    <row r="15" spans="1:17" ht="15.75">
      <c r="A15" s="140">
        <f>ROW($A15:$P15)-SUM(P$1:P15)</f>
        <v>-4722.625</v>
      </c>
      <c r="B15" s="141" t="s">
        <v>398</v>
      </c>
      <c r="C15" s="142" t="s">
        <v>336</v>
      </c>
      <c r="D15" s="143"/>
      <c r="E15" s="144"/>
      <c r="F15" s="145" t="s">
        <v>475</v>
      </c>
      <c r="G15" s="146"/>
      <c r="H15" s="140" t="s">
        <v>392</v>
      </c>
      <c r="I15" s="147" t="s">
        <v>34</v>
      </c>
      <c r="J15" s="146"/>
      <c r="K15" s="146"/>
      <c r="L15" s="146"/>
      <c r="M15" s="146"/>
      <c r="N15" s="140" t="s">
        <v>399</v>
      </c>
      <c r="O15" s="123">
        <v>4712.5</v>
      </c>
      <c r="P15" s="42"/>
      <c r="Q15"/>
    </row>
    <row r="16" spans="1:17" ht="15.75">
      <c r="A16" s="2">
        <f>ROW($A16:$P16)-SUM(P$1:P16)</f>
        <v>-4721.625</v>
      </c>
      <c r="B16" s="77" t="s">
        <v>398</v>
      </c>
      <c r="C16" s="95" t="s">
        <v>332</v>
      </c>
      <c r="D16" s="70"/>
      <c r="E16" s="92"/>
      <c r="F16" s="4" t="s">
        <v>475</v>
      </c>
      <c r="G16" s="3"/>
      <c r="H16" s="2" t="s">
        <v>392</v>
      </c>
      <c r="I16" s="5" t="s">
        <v>34</v>
      </c>
      <c r="J16" s="3"/>
      <c r="K16" s="3"/>
      <c r="L16" s="3"/>
      <c r="M16" s="3"/>
      <c r="N16" s="2" t="s">
        <v>399</v>
      </c>
      <c r="O16" s="123">
        <v>4857.5</v>
      </c>
      <c r="P16" s="42"/>
      <c r="Q16"/>
    </row>
    <row r="17" spans="1:17" ht="15.75">
      <c r="A17" s="2">
        <f>ROW($A17:$P17)-SUM(P$1:P17)</f>
        <v>-4720.625</v>
      </c>
      <c r="B17" s="79" t="s">
        <v>400</v>
      </c>
      <c r="C17" s="95" t="s">
        <v>333</v>
      </c>
      <c r="D17" s="70"/>
      <c r="E17" s="92"/>
      <c r="F17" s="8" t="s">
        <v>476</v>
      </c>
      <c r="G17" s="7"/>
      <c r="H17" s="6" t="s">
        <v>381</v>
      </c>
      <c r="I17" s="9" t="s">
        <v>34</v>
      </c>
      <c r="J17" s="7"/>
      <c r="K17" s="7"/>
      <c r="L17" s="7"/>
      <c r="M17" s="7"/>
      <c r="N17" s="6" t="s">
        <v>401</v>
      </c>
      <c r="O17" s="123">
        <v>4712.5</v>
      </c>
      <c r="P17" s="42"/>
      <c r="Q17"/>
    </row>
    <row r="18" spans="1:17" ht="15.75">
      <c r="A18" s="2">
        <f>ROW($A18:$P18)-SUM(P$1:P18)</f>
        <v>-4719.625</v>
      </c>
      <c r="B18" s="79" t="s">
        <v>400</v>
      </c>
      <c r="C18" s="95" t="s">
        <v>332</v>
      </c>
      <c r="D18" s="70"/>
      <c r="E18" s="92"/>
      <c r="F18" s="8" t="s">
        <v>476</v>
      </c>
      <c r="G18" s="7"/>
      <c r="H18" s="6" t="s">
        <v>381</v>
      </c>
      <c r="I18" s="9" t="s">
        <v>34</v>
      </c>
      <c r="J18" s="7"/>
      <c r="K18" s="7"/>
      <c r="L18" s="7"/>
      <c r="M18" s="7"/>
      <c r="N18" s="6" t="s">
        <v>401</v>
      </c>
      <c r="O18" s="123">
        <v>4857.5</v>
      </c>
      <c r="P18" s="42"/>
      <c r="Q18"/>
    </row>
    <row r="19" spans="1:17" ht="15.75">
      <c r="A19" s="2">
        <f>ROW($A19:$P19)-SUM(P$1:P19)</f>
        <v>-4718.625</v>
      </c>
      <c r="B19" s="77" t="s">
        <v>478</v>
      </c>
      <c r="C19" s="95" t="s">
        <v>332</v>
      </c>
      <c r="D19" s="70"/>
      <c r="E19" s="92"/>
      <c r="F19" s="4" t="s">
        <v>477</v>
      </c>
      <c r="G19" s="3"/>
      <c r="H19" s="2" t="s">
        <v>37</v>
      </c>
      <c r="I19" s="5" t="s">
        <v>34</v>
      </c>
      <c r="J19" s="3"/>
      <c r="K19" s="3"/>
      <c r="L19" s="3"/>
      <c r="M19" s="3"/>
      <c r="N19" s="2" t="s">
        <v>402</v>
      </c>
      <c r="O19" s="123">
        <v>4857.5</v>
      </c>
      <c r="P19" s="42"/>
      <c r="Q19"/>
    </row>
    <row r="20" spans="1:17" ht="15.75">
      <c r="A20" s="49" t="s">
        <v>498</v>
      </c>
      <c r="B20" s="62"/>
      <c r="C20" s="96"/>
      <c r="D20" s="71"/>
      <c r="E20" s="71"/>
      <c r="F20" s="55"/>
      <c r="G20" s="55"/>
      <c r="H20" s="55"/>
      <c r="I20" s="104"/>
      <c r="J20" s="104"/>
      <c r="K20" s="104"/>
      <c r="L20" s="104"/>
      <c r="M20" s="104"/>
      <c r="N20" s="55"/>
      <c r="O20" s="124"/>
      <c r="P20" s="42">
        <v>1</v>
      </c>
      <c r="Q20"/>
    </row>
    <row r="21" spans="1:17" ht="15.75">
      <c r="A21" s="2">
        <f>ROW($A21:$P21)-SUM(P$1:P21)</f>
        <v>-4717.625</v>
      </c>
      <c r="B21" s="84"/>
      <c r="C21" s="95" t="s">
        <v>333</v>
      </c>
      <c r="D21" s="65"/>
      <c r="E21" s="65"/>
      <c r="F21" s="32" t="s">
        <v>507</v>
      </c>
      <c r="G21" s="31"/>
      <c r="H21" s="34" t="s">
        <v>382</v>
      </c>
      <c r="I21" s="33"/>
      <c r="J21" s="31"/>
      <c r="K21" s="31"/>
      <c r="L21" s="31"/>
      <c r="M21" s="31"/>
      <c r="N21" s="34" t="s">
        <v>506</v>
      </c>
      <c r="O21" s="123">
        <v>5292.5</v>
      </c>
      <c r="P21" s="42"/>
      <c r="Q21"/>
    </row>
    <row r="22" spans="1:17" ht="15.75">
      <c r="A22" s="2">
        <f>ROW($A22:$P22)-SUM(P$1:P22)</f>
        <v>-4716.625</v>
      </c>
      <c r="B22" s="84"/>
      <c r="C22" s="95" t="s">
        <v>332</v>
      </c>
      <c r="D22" s="65"/>
      <c r="E22" s="65"/>
      <c r="F22" s="32" t="s">
        <v>507</v>
      </c>
      <c r="G22" s="31"/>
      <c r="H22" s="34" t="s">
        <v>382</v>
      </c>
      <c r="I22" s="33"/>
      <c r="J22" s="31"/>
      <c r="K22" s="31"/>
      <c r="L22" s="31"/>
      <c r="M22" s="31"/>
      <c r="N22" s="34" t="s">
        <v>506</v>
      </c>
      <c r="O22" s="123">
        <v>5437.5</v>
      </c>
      <c r="P22" s="42"/>
      <c r="Q22"/>
    </row>
    <row r="23" spans="1:17" ht="15.75">
      <c r="A23" s="47" t="s">
        <v>404</v>
      </c>
      <c r="B23" s="60"/>
      <c r="C23" s="96"/>
      <c r="D23" s="68"/>
      <c r="E23" s="68"/>
      <c r="F23" s="53"/>
      <c r="G23" s="53"/>
      <c r="H23" s="53"/>
      <c r="I23" s="105"/>
      <c r="J23" s="105"/>
      <c r="K23" s="105"/>
      <c r="L23" s="105"/>
      <c r="M23" s="105"/>
      <c r="N23" s="53"/>
      <c r="O23" s="124"/>
      <c r="P23" s="42">
        <v>1</v>
      </c>
      <c r="Q23"/>
    </row>
    <row r="24" spans="1:17" ht="15.75">
      <c r="A24" s="2">
        <f>ROW($A24:$P24)-SUM(P$1:P24)</f>
        <v>-4715.625</v>
      </c>
      <c r="B24" s="77" t="s">
        <v>403</v>
      </c>
      <c r="C24" s="95" t="s">
        <v>333</v>
      </c>
      <c r="D24" s="70"/>
      <c r="E24" s="92"/>
      <c r="F24" s="4" t="s">
        <v>479</v>
      </c>
      <c r="G24" s="3"/>
      <c r="H24" s="2" t="s">
        <v>41</v>
      </c>
      <c r="I24" s="5"/>
      <c r="J24" s="3"/>
      <c r="K24" s="3"/>
      <c r="L24" s="3"/>
      <c r="M24" s="3"/>
      <c r="N24" s="2" t="s">
        <v>405</v>
      </c>
      <c r="O24" s="123">
        <v>4712.5</v>
      </c>
      <c r="P24" s="42"/>
      <c r="Q24"/>
    </row>
    <row r="25" spans="1:17" ht="15.75">
      <c r="A25" s="2">
        <f>ROW($A25:$P25)-SUM(P$1:P25)</f>
        <v>-4714.625</v>
      </c>
      <c r="B25" s="77" t="s">
        <v>403</v>
      </c>
      <c r="C25" s="95" t="s">
        <v>332</v>
      </c>
      <c r="D25" s="70"/>
      <c r="E25" s="92"/>
      <c r="F25" s="4" t="s">
        <v>479</v>
      </c>
      <c r="G25" s="3"/>
      <c r="H25" s="2" t="s">
        <v>41</v>
      </c>
      <c r="I25" s="5"/>
      <c r="J25" s="3"/>
      <c r="K25" s="3"/>
      <c r="L25" s="3"/>
      <c r="M25" s="3"/>
      <c r="N25" s="2" t="s">
        <v>405</v>
      </c>
      <c r="O25" s="123">
        <v>4857.5</v>
      </c>
      <c r="P25" s="42"/>
      <c r="Q25"/>
    </row>
    <row r="26" spans="1:17" ht="15.75">
      <c r="A26" s="46" t="s">
        <v>45</v>
      </c>
      <c r="B26" s="58"/>
      <c r="C26" s="96"/>
      <c r="D26" s="66"/>
      <c r="E26" s="66"/>
      <c r="F26" s="52"/>
      <c r="G26" s="52"/>
      <c r="H26" s="52"/>
      <c r="I26" s="103"/>
      <c r="J26" s="103"/>
      <c r="K26" s="103"/>
      <c r="L26" s="103"/>
      <c r="M26" s="103"/>
      <c r="N26" s="52"/>
      <c r="O26" s="124"/>
      <c r="P26" s="42">
        <v>1</v>
      </c>
      <c r="Q26"/>
    </row>
    <row r="27" spans="1:17" ht="30">
      <c r="A27" s="2">
        <f>ROW($A27:$P27)-SUM(P$1:P27)</f>
        <v>-4713.625</v>
      </c>
      <c r="B27" s="77"/>
      <c r="C27" s="95" t="s">
        <v>332</v>
      </c>
      <c r="D27" s="70"/>
      <c r="E27" s="92"/>
      <c r="F27" s="4" t="s">
        <v>329</v>
      </c>
      <c r="G27" s="3"/>
      <c r="H27" s="2" t="s">
        <v>378</v>
      </c>
      <c r="I27" s="5" t="s">
        <v>34</v>
      </c>
      <c r="J27" s="3"/>
      <c r="K27" s="3"/>
      <c r="L27" s="3"/>
      <c r="M27" s="3"/>
      <c r="N27" s="2" t="s">
        <v>63</v>
      </c>
      <c r="O27" s="123">
        <v>4495</v>
      </c>
      <c r="P27" s="42"/>
      <c r="Q27"/>
    </row>
    <row r="28" spans="1:17" ht="15.75">
      <c r="A28" s="2">
        <f>ROW($A28:$P28)-SUM(P$1:P28)</f>
        <v>-4712.625</v>
      </c>
      <c r="B28" s="77" t="s">
        <v>406</v>
      </c>
      <c r="C28" s="95" t="s">
        <v>333</v>
      </c>
      <c r="D28" s="70"/>
      <c r="E28" s="92"/>
      <c r="F28" s="4" t="s">
        <v>505</v>
      </c>
      <c r="G28" s="3"/>
      <c r="H28" s="2" t="s">
        <v>41</v>
      </c>
      <c r="I28" s="5"/>
      <c r="J28" s="3"/>
      <c r="K28" s="3"/>
      <c r="L28" s="3"/>
      <c r="M28" s="3"/>
      <c r="N28" s="2" t="s">
        <v>407</v>
      </c>
      <c r="O28" s="123">
        <v>4712.5</v>
      </c>
      <c r="P28" s="42"/>
      <c r="Q28"/>
    </row>
    <row r="29" spans="1:17" ht="15.75">
      <c r="A29" s="2">
        <f>ROW($A29:$P29)-SUM(P$1:P29)</f>
        <v>-4711.625</v>
      </c>
      <c r="B29" s="77" t="s">
        <v>406</v>
      </c>
      <c r="C29" s="95" t="s">
        <v>332</v>
      </c>
      <c r="D29" s="70"/>
      <c r="E29" s="92"/>
      <c r="F29" s="4" t="s">
        <v>505</v>
      </c>
      <c r="G29" s="3"/>
      <c r="H29" s="2" t="s">
        <v>41</v>
      </c>
      <c r="I29" s="5"/>
      <c r="J29" s="3"/>
      <c r="K29" s="3"/>
      <c r="L29" s="3"/>
      <c r="M29" s="3"/>
      <c r="N29" s="2" t="s">
        <v>407</v>
      </c>
      <c r="O29" s="123">
        <v>4857.5</v>
      </c>
      <c r="P29" s="42"/>
      <c r="Q29"/>
    </row>
    <row r="30" spans="1:17" ht="15.75">
      <c r="A30" s="2">
        <f>ROW($A30:$P30)-SUM(P$1:P30)</f>
        <v>-4710.625</v>
      </c>
      <c r="B30" s="77"/>
      <c r="C30" s="95" t="s">
        <v>332</v>
      </c>
      <c r="D30" s="70"/>
      <c r="E30" s="92"/>
      <c r="F30" s="4" t="s">
        <v>168</v>
      </c>
      <c r="G30" s="3"/>
      <c r="H30" s="2" t="s">
        <v>14</v>
      </c>
      <c r="I30" s="5"/>
      <c r="J30" s="3"/>
      <c r="K30" s="3"/>
      <c r="L30" s="3"/>
      <c r="M30" s="3"/>
      <c r="N30" s="2" t="s">
        <v>169</v>
      </c>
      <c r="O30" s="123">
        <v>4857.5</v>
      </c>
      <c r="P30" s="42"/>
      <c r="Q30"/>
    </row>
    <row r="31" spans="1:17" ht="15.75">
      <c r="A31" s="46" t="s">
        <v>499</v>
      </c>
      <c r="B31" s="58"/>
      <c r="C31" s="96"/>
      <c r="D31" s="66"/>
      <c r="E31" s="66"/>
      <c r="F31" s="52"/>
      <c r="G31" s="52"/>
      <c r="H31" s="52"/>
      <c r="I31" s="103"/>
      <c r="J31" s="103"/>
      <c r="K31" s="103"/>
      <c r="L31" s="103"/>
      <c r="M31" s="103"/>
      <c r="N31" s="52"/>
      <c r="O31" s="124"/>
      <c r="P31" s="42">
        <v>1</v>
      </c>
      <c r="Q31"/>
    </row>
    <row r="32" spans="1:17" ht="15.75">
      <c r="A32" s="2">
        <f>ROW($A32:$P32)-SUM(P$1:P32)</f>
        <v>-4709.625</v>
      </c>
      <c r="B32" s="77" t="s">
        <v>206</v>
      </c>
      <c r="C32" s="95" t="s">
        <v>332</v>
      </c>
      <c r="D32" s="70"/>
      <c r="E32" s="92"/>
      <c r="F32" s="4" t="s">
        <v>205</v>
      </c>
      <c r="G32" s="3"/>
      <c r="H32" s="2" t="s">
        <v>41</v>
      </c>
      <c r="I32" s="26" t="s">
        <v>34</v>
      </c>
      <c r="J32" s="3"/>
      <c r="K32" s="3"/>
      <c r="L32" s="3"/>
      <c r="M32" s="3"/>
      <c r="N32" s="2" t="s">
        <v>207</v>
      </c>
      <c r="O32" s="123">
        <v>5147.5</v>
      </c>
      <c r="P32" s="42"/>
      <c r="Q32"/>
    </row>
    <row r="33" spans="1:17" ht="15.75">
      <c r="A33" s="46" t="s">
        <v>46</v>
      </c>
      <c r="B33" s="58"/>
      <c r="C33" s="96"/>
      <c r="D33" s="66"/>
      <c r="E33" s="66"/>
      <c r="F33" s="52"/>
      <c r="G33" s="52"/>
      <c r="H33" s="52"/>
      <c r="I33" s="103"/>
      <c r="J33" s="103"/>
      <c r="K33" s="103"/>
      <c r="L33" s="103"/>
      <c r="M33" s="103"/>
      <c r="N33" s="52"/>
      <c r="O33" s="124"/>
      <c r="P33" s="42">
        <v>1</v>
      </c>
      <c r="Q33"/>
    </row>
    <row r="34" spans="1:17" ht="15.75">
      <c r="A34" s="2">
        <f>ROW($A34:$P34)-SUM(P$1:P34)</f>
        <v>-4708.625</v>
      </c>
      <c r="B34" s="77" t="s">
        <v>139</v>
      </c>
      <c r="C34" s="95" t="s">
        <v>332</v>
      </c>
      <c r="D34" s="70"/>
      <c r="E34" s="92"/>
      <c r="F34" s="4" t="s">
        <v>138</v>
      </c>
      <c r="G34" s="3"/>
      <c r="H34" s="2" t="s">
        <v>378</v>
      </c>
      <c r="I34" s="5"/>
      <c r="J34" s="3"/>
      <c r="K34" s="3"/>
      <c r="L34" s="3"/>
      <c r="M34" s="3"/>
      <c r="N34" s="2" t="s">
        <v>140</v>
      </c>
      <c r="O34" s="123">
        <v>4857.5</v>
      </c>
      <c r="P34" s="42"/>
      <c r="Q34"/>
    </row>
    <row r="35" spans="1:17" ht="15.75">
      <c r="A35" s="2">
        <f>ROW($A35:$P35)-SUM(P$1:P35)</f>
        <v>-4707.625</v>
      </c>
      <c r="B35" s="79"/>
      <c r="C35" s="95" t="s">
        <v>332</v>
      </c>
      <c r="D35" s="70"/>
      <c r="E35" s="92"/>
      <c r="F35" s="8" t="s">
        <v>141</v>
      </c>
      <c r="G35" s="7"/>
      <c r="H35" s="6" t="s">
        <v>37</v>
      </c>
      <c r="I35" s="20" t="s">
        <v>34</v>
      </c>
      <c r="J35" s="7"/>
      <c r="K35" s="7"/>
      <c r="L35" s="7"/>
      <c r="M35" s="7"/>
      <c r="N35" s="6" t="s">
        <v>142</v>
      </c>
      <c r="O35" s="123">
        <v>4567.5</v>
      </c>
      <c r="P35" s="42"/>
      <c r="Q35"/>
    </row>
    <row r="36" spans="1:17" ht="15.75">
      <c r="A36" s="2">
        <f>ROW($A36:$P36)-SUM(P$1:P36)</f>
        <v>-4706.625</v>
      </c>
      <c r="B36" s="89"/>
      <c r="C36" s="95" t="s">
        <v>332</v>
      </c>
      <c r="D36" s="70"/>
      <c r="E36" s="92"/>
      <c r="F36" s="21" t="s">
        <v>493</v>
      </c>
      <c r="G36" s="17"/>
      <c r="H36" s="19" t="s">
        <v>41</v>
      </c>
      <c r="I36" s="20" t="s">
        <v>34</v>
      </c>
      <c r="J36" s="17"/>
      <c r="K36" s="17"/>
      <c r="L36" s="17"/>
      <c r="M36" s="17"/>
      <c r="N36" s="19" t="s">
        <v>408</v>
      </c>
      <c r="O36" s="123">
        <v>4857.5</v>
      </c>
      <c r="P36" s="42"/>
      <c r="Q36"/>
    </row>
    <row r="37" spans="1:17" ht="15.75">
      <c r="A37" s="2">
        <f>ROW($A37:$P37)-SUM(P$1:P37)</f>
        <v>-4705.625</v>
      </c>
      <c r="B37" s="89"/>
      <c r="C37" s="95" t="s">
        <v>332</v>
      </c>
      <c r="D37" s="70"/>
      <c r="E37" s="92"/>
      <c r="F37" s="23" t="s">
        <v>23</v>
      </c>
      <c r="G37" s="24"/>
      <c r="H37" s="25" t="s">
        <v>37</v>
      </c>
      <c r="I37" s="26"/>
      <c r="J37" s="24"/>
      <c r="K37" s="24"/>
      <c r="L37" s="24"/>
      <c r="M37" s="24"/>
      <c r="N37" s="25" t="s">
        <v>24</v>
      </c>
      <c r="O37" s="123">
        <v>5220</v>
      </c>
      <c r="P37" s="109"/>
      <c r="Q37"/>
    </row>
    <row r="38" spans="1:17" ht="15.75">
      <c r="A38" s="2">
        <f>ROW($A38:$P38)-SUM(P$1:P38)</f>
        <v>-4704.625</v>
      </c>
      <c r="B38" s="85" t="s">
        <v>128</v>
      </c>
      <c r="C38" s="95" t="s">
        <v>332</v>
      </c>
      <c r="D38" s="70"/>
      <c r="E38" s="92"/>
      <c r="F38" s="23" t="s">
        <v>480</v>
      </c>
      <c r="G38" s="24"/>
      <c r="H38" s="25" t="s">
        <v>378</v>
      </c>
      <c r="I38" s="26" t="s">
        <v>34</v>
      </c>
      <c r="J38" s="24"/>
      <c r="K38" s="24"/>
      <c r="L38" s="24"/>
      <c r="M38" s="24"/>
      <c r="N38" s="25" t="s">
        <v>127</v>
      </c>
      <c r="O38" s="123">
        <v>4277.5</v>
      </c>
      <c r="P38" s="42"/>
      <c r="Q38"/>
    </row>
    <row r="39" spans="1:17" ht="15.75">
      <c r="A39" s="46" t="s">
        <v>47</v>
      </c>
      <c r="B39" s="58"/>
      <c r="C39" s="96"/>
      <c r="D39" s="66"/>
      <c r="E39" s="66"/>
      <c r="F39" s="52"/>
      <c r="G39" s="52"/>
      <c r="H39" s="52"/>
      <c r="I39" s="103"/>
      <c r="J39" s="103"/>
      <c r="K39" s="103"/>
      <c r="L39" s="103"/>
      <c r="M39" s="103"/>
      <c r="N39" s="52"/>
      <c r="O39" s="124"/>
      <c r="P39" s="42">
        <v>1</v>
      </c>
      <c r="Q39"/>
    </row>
    <row r="40" spans="1:17" ht="15.75">
      <c r="A40" s="2">
        <f>ROW($A40:$P40)-SUM(P$1:P40)</f>
        <v>-4703.625</v>
      </c>
      <c r="B40" s="77" t="s">
        <v>409</v>
      </c>
      <c r="C40" s="95" t="s">
        <v>332</v>
      </c>
      <c r="D40" s="70"/>
      <c r="E40" s="92"/>
      <c r="F40" s="4" t="s">
        <v>481</v>
      </c>
      <c r="G40" s="3"/>
      <c r="H40" s="2" t="s">
        <v>38</v>
      </c>
      <c r="I40" s="5" t="s">
        <v>34</v>
      </c>
      <c r="J40" s="3"/>
      <c r="K40" s="3"/>
      <c r="L40" s="3"/>
      <c r="M40" s="3"/>
      <c r="N40" s="2" t="s">
        <v>410</v>
      </c>
      <c r="O40" s="123">
        <v>3190</v>
      </c>
      <c r="P40" s="42"/>
      <c r="Q40"/>
    </row>
    <row r="41" spans="1:17" ht="15.75">
      <c r="A41" s="2">
        <f>ROW($A41:$P41)-SUM(P$1:P41)</f>
        <v>-4702.625</v>
      </c>
      <c r="B41" s="77" t="s">
        <v>409</v>
      </c>
      <c r="C41" s="95" t="s">
        <v>332</v>
      </c>
      <c r="D41" s="70"/>
      <c r="E41" s="92"/>
      <c r="F41" s="4" t="s">
        <v>481</v>
      </c>
      <c r="G41" s="3"/>
      <c r="H41" s="2" t="s">
        <v>38</v>
      </c>
      <c r="I41" s="5" t="s">
        <v>34</v>
      </c>
      <c r="J41" s="3"/>
      <c r="K41" s="3"/>
      <c r="L41" s="3"/>
      <c r="M41" s="3"/>
      <c r="N41" s="2" t="s">
        <v>410</v>
      </c>
      <c r="O41" s="123">
        <v>3335</v>
      </c>
      <c r="P41" s="42"/>
      <c r="Q41"/>
    </row>
    <row r="42" spans="1:17" ht="15.75">
      <c r="A42" s="2">
        <f>ROW($A42:$P42)-SUM(P$1:P42)</f>
        <v>-4701.625</v>
      </c>
      <c r="B42" s="81" t="s">
        <v>25</v>
      </c>
      <c r="C42" s="95" t="s">
        <v>333</v>
      </c>
      <c r="D42" s="70"/>
      <c r="E42" s="92"/>
      <c r="F42" s="4" t="s">
        <v>173</v>
      </c>
      <c r="G42" s="3"/>
      <c r="H42" s="2" t="s">
        <v>380</v>
      </c>
      <c r="I42" s="5" t="s">
        <v>34</v>
      </c>
      <c r="J42" s="3"/>
      <c r="K42" s="3"/>
      <c r="L42" s="3"/>
      <c r="M42" s="3"/>
      <c r="N42" s="2" t="s">
        <v>174</v>
      </c>
      <c r="O42" s="123">
        <v>5002.5</v>
      </c>
      <c r="P42" s="42"/>
      <c r="Q42"/>
    </row>
    <row r="43" spans="1:17" ht="15.75">
      <c r="A43" s="2">
        <f>ROW($A43:$P43)-SUM(P$1:P43)</f>
        <v>-4700.625</v>
      </c>
      <c r="B43" s="77" t="s">
        <v>411</v>
      </c>
      <c r="C43" s="95" t="s">
        <v>332</v>
      </c>
      <c r="D43" s="70"/>
      <c r="E43" s="92"/>
      <c r="F43" s="4" t="s">
        <v>482</v>
      </c>
      <c r="G43" s="3"/>
      <c r="H43" s="2" t="s">
        <v>412</v>
      </c>
      <c r="I43" s="5" t="s">
        <v>34</v>
      </c>
      <c r="J43" s="3"/>
      <c r="K43" s="3"/>
      <c r="L43" s="3"/>
      <c r="M43" s="3"/>
      <c r="N43" s="2" t="s">
        <v>413</v>
      </c>
      <c r="O43" s="123">
        <v>2537.5</v>
      </c>
      <c r="P43" s="42"/>
      <c r="Q43"/>
    </row>
    <row r="44" spans="1:17" ht="15.75">
      <c r="A44" s="2">
        <f>ROW($A44:$P44)-SUM(P$1:P44)</f>
        <v>-4699.625</v>
      </c>
      <c r="B44" s="77" t="s">
        <v>414</v>
      </c>
      <c r="C44" s="95" t="s">
        <v>332</v>
      </c>
      <c r="D44" s="70"/>
      <c r="E44" s="92"/>
      <c r="F44" s="4" t="s">
        <v>175</v>
      </c>
      <c r="G44" s="3"/>
      <c r="H44" s="2" t="s">
        <v>36</v>
      </c>
      <c r="I44" s="5" t="s">
        <v>34</v>
      </c>
      <c r="J44" s="3"/>
      <c r="K44" s="3"/>
      <c r="L44" s="3"/>
      <c r="M44" s="3"/>
      <c r="N44" s="2" t="s">
        <v>415</v>
      </c>
      <c r="O44" s="123">
        <v>4857.5</v>
      </c>
      <c r="P44" s="42"/>
      <c r="Q44"/>
    </row>
    <row r="45" spans="1:17" ht="15.75">
      <c r="A45" s="46" t="s">
        <v>48</v>
      </c>
      <c r="B45" s="58"/>
      <c r="C45" s="96"/>
      <c r="D45" s="66"/>
      <c r="E45" s="66"/>
      <c r="F45" s="52"/>
      <c r="G45" s="52"/>
      <c r="H45" s="52"/>
      <c r="I45" s="103"/>
      <c r="J45" s="103"/>
      <c r="K45" s="103"/>
      <c r="L45" s="103"/>
      <c r="M45" s="103"/>
      <c r="N45" s="52"/>
      <c r="O45" s="124"/>
      <c r="P45" s="42">
        <v>1</v>
      </c>
      <c r="Q45"/>
    </row>
    <row r="46" spans="1:17" ht="15.75">
      <c r="A46" s="2">
        <f>ROW($A46:$P46)-SUM(P$1:P46)</f>
        <v>-4698.625</v>
      </c>
      <c r="B46" s="77"/>
      <c r="C46" s="95" t="s">
        <v>332</v>
      </c>
      <c r="D46" s="70"/>
      <c r="E46" s="92"/>
      <c r="F46" s="4" t="s">
        <v>416</v>
      </c>
      <c r="G46" s="3"/>
      <c r="H46" s="2"/>
      <c r="I46" s="3"/>
      <c r="J46" s="3"/>
      <c r="K46" s="3"/>
      <c r="L46" s="3"/>
      <c r="M46" s="3"/>
      <c r="N46" s="2" t="s">
        <v>417</v>
      </c>
      <c r="O46" s="123">
        <v>5582.5</v>
      </c>
      <c r="P46" s="42"/>
      <c r="Q46"/>
    </row>
    <row r="47" spans="1:17" ht="15.75">
      <c r="A47" s="2">
        <f>ROW($A47:$P47)-SUM(P$1:P47)</f>
        <v>-4697.625</v>
      </c>
      <c r="B47" s="77"/>
      <c r="C47" s="95" t="s">
        <v>332</v>
      </c>
      <c r="D47" s="70"/>
      <c r="E47" s="92"/>
      <c r="F47" s="4" t="s">
        <v>418</v>
      </c>
      <c r="G47" s="3"/>
      <c r="H47" s="2"/>
      <c r="I47" s="3"/>
      <c r="J47" s="3"/>
      <c r="K47" s="3"/>
      <c r="L47" s="3"/>
      <c r="M47" s="3"/>
      <c r="N47" s="2" t="s">
        <v>419</v>
      </c>
      <c r="O47" s="123">
        <v>5582.5</v>
      </c>
      <c r="P47" s="42"/>
      <c r="Q47"/>
    </row>
    <row r="48" spans="1:17" ht="15.75">
      <c r="A48" s="2">
        <f>ROW($A48:$P48)-SUM(P$1:P48)</f>
        <v>-4696.625</v>
      </c>
      <c r="B48" s="77"/>
      <c r="C48" s="95" t="s">
        <v>332</v>
      </c>
      <c r="D48" s="70"/>
      <c r="E48" s="92"/>
      <c r="F48" s="4" t="s">
        <v>420</v>
      </c>
      <c r="G48" s="3"/>
      <c r="H48" s="2"/>
      <c r="I48" s="3"/>
      <c r="J48" s="3"/>
      <c r="K48" s="3"/>
      <c r="L48" s="3"/>
      <c r="M48" s="3"/>
      <c r="N48" s="2" t="s">
        <v>421</v>
      </c>
      <c r="O48" s="123">
        <v>5582.5</v>
      </c>
      <c r="P48" s="42"/>
      <c r="Q48"/>
    </row>
    <row r="49" spans="1:17" ht="15.75">
      <c r="A49" s="2">
        <f>ROW($A49:$P49)-SUM(P$1:P49)</f>
        <v>-4695.625</v>
      </c>
      <c r="B49" s="77"/>
      <c r="C49" s="95" t="s">
        <v>332</v>
      </c>
      <c r="D49" s="70"/>
      <c r="E49" s="92"/>
      <c r="F49" s="4" t="s">
        <v>422</v>
      </c>
      <c r="G49" s="3"/>
      <c r="H49" s="2"/>
      <c r="I49" s="3"/>
      <c r="J49" s="3"/>
      <c r="K49" s="3"/>
      <c r="L49" s="3"/>
      <c r="M49" s="3"/>
      <c r="N49" s="2" t="s">
        <v>423</v>
      </c>
      <c r="O49" s="123">
        <v>5582.5</v>
      </c>
      <c r="P49" s="42"/>
      <c r="Q49"/>
    </row>
    <row r="50" spans="1:17" ht="15.75">
      <c r="A50" s="2">
        <f>ROW($A50:$P50)-SUM(P$1:P50)</f>
        <v>-4694.625</v>
      </c>
      <c r="B50" s="77"/>
      <c r="C50" s="95" t="s">
        <v>332</v>
      </c>
      <c r="D50" s="70"/>
      <c r="E50" s="92"/>
      <c r="F50" s="4" t="s">
        <v>424</v>
      </c>
      <c r="G50" s="3"/>
      <c r="H50" s="2"/>
      <c r="I50" s="3"/>
      <c r="J50" s="3"/>
      <c r="K50" s="3"/>
      <c r="L50" s="3"/>
      <c r="M50" s="3"/>
      <c r="N50" s="2" t="s">
        <v>425</v>
      </c>
      <c r="O50" s="123">
        <v>5582.5</v>
      </c>
      <c r="P50" s="42"/>
      <c r="Q50"/>
    </row>
    <row r="51" spans="1:17" ht="15.75">
      <c r="A51" s="46" t="s">
        <v>49</v>
      </c>
      <c r="B51" s="58"/>
      <c r="C51" s="96"/>
      <c r="D51" s="66"/>
      <c r="E51" s="66"/>
      <c r="F51" s="52"/>
      <c r="G51" s="52"/>
      <c r="H51" s="52"/>
      <c r="I51" s="103"/>
      <c r="J51" s="103"/>
      <c r="K51" s="103"/>
      <c r="L51" s="103"/>
      <c r="M51" s="103"/>
      <c r="N51" s="52"/>
      <c r="O51" s="124"/>
      <c r="P51" s="42">
        <v>1</v>
      </c>
      <c r="Q51"/>
    </row>
    <row r="52" spans="1:17" ht="15.75">
      <c r="A52" s="2">
        <f>ROW($A52:$P52)-SUM(P$1:P52)</f>
        <v>-4693.625</v>
      </c>
      <c r="B52" s="79" t="s">
        <v>344</v>
      </c>
      <c r="C52" s="95" t="s">
        <v>332</v>
      </c>
      <c r="D52" s="70"/>
      <c r="E52" s="92"/>
      <c r="F52" s="8" t="s">
        <v>343</v>
      </c>
      <c r="G52" s="7" t="s">
        <v>146</v>
      </c>
      <c r="H52" s="6" t="s">
        <v>510</v>
      </c>
      <c r="I52" s="7"/>
      <c r="J52" s="7"/>
      <c r="K52" s="7"/>
      <c r="L52" s="7"/>
      <c r="M52" s="7"/>
      <c r="N52" s="6" t="s">
        <v>147</v>
      </c>
      <c r="O52" s="123">
        <v>4857.5</v>
      </c>
      <c r="P52" s="42"/>
      <c r="Q52"/>
    </row>
    <row r="53" spans="1:17" ht="15.75">
      <c r="A53" s="2">
        <f>ROW($A53:$P53)-SUM(P$1:P53)</f>
        <v>-4692.625</v>
      </c>
      <c r="B53" s="79" t="s">
        <v>144</v>
      </c>
      <c r="C53" s="95" t="s">
        <v>332</v>
      </c>
      <c r="D53" s="70"/>
      <c r="E53" s="92"/>
      <c r="F53" s="8" t="s">
        <v>145</v>
      </c>
      <c r="G53" s="7"/>
      <c r="H53" s="6" t="s">
        <v>377</v>
      </c>
      <c r="I53" s="7"/>
      <c r="J53" s="7"/>
      <c r="K53" s="7"/>
      <c r="L53" s="7"/>
      <c r="M53" s="7"/>
      <c r="N53" s="6" t="s">
        <v>208</v>
      </c>
      <c r="O53" s="123">
        <v>4567.5</v>
      </c>
      <c r="P53" s="42"/>
      <c r="Q53"/>
    </row>
    <row r="54" spans="1:17" ht="15.75">
      <c r="A54" s="2">
        <f>ROW($A54:$P54)-SUM(P$1:P54)</f>
        <v>-4691.625</v>
      </c>
      <c r="B54" s="79"/>
      <c r="C54" s="95" t="s">
        <v>332</v>
      </c>
      <c r="D54" s="70"/>
      <c r="E54" s="92"/>
      <c r="F54" s="8" t="s">
        <v>508</v>
      </c>
      <c r="G54" s="7"/>
      <c r="H54" s="6" t="s">
        <v>12</v>
      </c>
      <c r="I54" s="7"/>
      <c r="J54" s="7"/>
      <c r="K54" s="7"/>
      <c r="L54" s="7"/>
      <c r="M54" s="7"/>
      <c r="N54" s="6" t="s">
        <v>509</v>
      </c>
      <c r="O54" s="123">
        <v>5147.5</v>
      </c>
      <c r="P54" s="43"/>
      <c r="Q54"/>
    </row>
    <row r="55" spans="1:17" ht="15.75">
      <c r="A55" s="2">
        <f>ROW($A55:$P55)-SUM(P$1:P55)</f>
        <v>-4690.625</v>
      </c>
      <c r="B55" s="77" t="s">
        <v>19</v>
      </c>
      <c r="C55" s="95" t="s">
        <v>332</v>
      </c>
      <c r="D55" s="70"/>
      <c r="E55" s="92"/>
      <c r="F55" s="4" t="s">
        <v>17</v>
      </c>
      <c r="G55" s="3"/>
      <c r="H55" s="2" t="s">
        <v>13</v>
      </c>
      <c r="I55" s="3"/>
      <c r="J55" s="3"/>
      <c r="K55" s="3"/>
      <c r="L55" s="3"/>
      <c r="M55" s="3"/>
      <c r="N55" s="2" t="s">
        <v>18</v>
      </c>
      <c r="O55" s="123">
        <v>5147.5</v>
      </c>
      <c r="P55" s="43"/>
      <c r="Q55"/>
    </row>
    <row r="56" spans="1:17" ht="15.75">
      <c r="A56" s="2">
        <f>ROW($A56:$P56)-SUM(P$1:P56)</f>
        <v>-4689.625</v>
      </c>
      <c r="B56" s="75"/>
      <c r="C56" s="95" t="s">
        <v>332</v>
      </c>
      <c r="D56" s="70"/>
      <c r="E56" s="92"/>
      <c r="F56" s="4" t="s">
        <v>483</v>
      </c>
      <c r="G56" s="3"/>
      <c r="H56" s="3" t="s">
        <v>12</v>
      </c>
      <c r="I56" s="3"/>
      <c r="J56" s="3"/>
      <c r="K56" s="3"/>
      <c r="L56" s="3"/>
      <c r="M56" s="3"/>
      <c r="N56" s="3" t="s">
        <v>426</v>
      </c>
      <c r="O56" s="123">
        <v>4857.5</v>
      </c>
      <c r="P56" s="42"/>
      <c r="Q56"/>
    </row>
    <row r="57" spans="1:17" ht="15.75">
      <c r="A57" s="46" t="s">
        <v>500</v>
      </c>
      <c r="B57" s="59"/>
      <c r="C57" s="97"/>
      <c r="D57" s="67"/>
      <c r="E57" s="67"/>
      <c r="F57" s="50"/>
      <c r="G57" s="50"/>
      <c r="H57" s="50"/>
      <c r="I57" s="103"/>
      <c r="J57" s="103"/>
      <c r="K57" s="103"/>
      <c r="L57" s="103"/>
      <c r="M57" s="103"/>
      <c r="N57" s="50"/>
      <c r="O57" s="124"/>
      <c r="P57" s="42">
        <v>1</v>
      </c>
      <c r="Q57"/>
    </row>
    <row r="58" spans="1:17" ht="15.75">
      <c r="A58" s="2">
        <f>ROW($A58:$P58)-SUM(P$1:P58)</f>
        <v>-4688.625</v>
      </c>
      <c r="B58" s="77"/>
      <c r="C58" s="95" t="s">
        <v>333</v>
      </c>
      <c r="D58" s="70"/>
      <c r="E58" s="92"/>
      <c r="F58" s="4" t="s">
        <v>176</v>
      </c>
      <c r="G58" s="3" t="s">
        <v>162</v>
      </c>
      <c r="H58" s="2" t="s">
        <v>12</v>
      </c>
      <c r="I58" s="5" t="s">
        <v>34</v>
      </c>
      <c r="J58" s="3"/>
      <c r="K58" s="3"/>
      <c r="L58" s="3"/>
      <c r="M58" s="3"/>
      <c r="N58" s="2" t="s">
        <v>163</v>
      </c>
      <c r="O58" s="123">
        <v>23562.5</v>
      </c>
      <c r="P58" s="42"/>
      <c r="Q58"/>
    </row>
    <row r="59" spans="1:17" ht="15.75">
      <c r="A59" s="2">
        <f>ROW($A59:$P59)-SUM(P$1:P59)</f>
        <v>-4687.625</v>
      </c>
      <c r="B59" s="77" t="s">
        <v>427</v>
      </c>
      <c r="C59" s="95" t="s">
        <v>333</v>
      </c>
      <c r="D59" s="70"/>
      <c r="E59" s="92"/>
      <c r="F59" s="4" t="s">
        <v>428</v>
      </c>
      <c r="G59" s="3"/>
      <c r="H59" s="2" t="s">
        <v>40</v>
      </c>
      <c r="I59" s="3"/>
      <c r="J59" s="3"/>
      <c r="K59" s="3"/>
      <c r="L59" s="3"/>
      <c r="M59" s="3"/>
      <c r="N59" s="2" t="s">
        <v>689</v>
      </c>
      <c r="O59" s="123">
        <v>4422.5</v>
      </c>
      <c r="P59" s="42"/>
      <c r="Q59"/>
    </row>
    <row r="60" spans="1:17" ht="15.75">
      <c r="A60" s="2">
        <f>ROW($A60:$P60)-SUM(P$1:P60)</f>
        <v>-4686.625</v>
      </c>
      <c r="B60" s="77" t="s">
        <v>427</v>
      </c>
      <c r="C60" s="95" t="s">
        <v>332</v>
      </c>
      <c r="D60" s="70"/>
      <c r="E60" s="92"/>
      <c r="F60" s="4" t="s">
        <v>428</v>
      </c>
      <c r="G60" s="3"/>
      <c r="H60" s="2" t="s">
        <v>40</v>
      </c>
      <c r="I60" s="3"/>
      <c r="J60" s="3"/>
      <c r="K60" s="3"/>
      <c r="L60" s="3"/>
      <c r="M60" s="3"/>
      <c r="N60" s="2" t="s">
        <v>690</v>
      </c>
      <c r="O60" s="123">
        <v>4567.5</v>
      </c>
      <c r="P60" s="42"/>
      <c r="Q60"/>
    </row>
    <row r="61" spans="1:17" ht="15.75">
      <c r="A61" s="2">
        <f>ROW($A61:$P61)-SUM(P$1:P61)</f>
        <v>-4685.625</v>
      </c>
      <c r="B61" s="77"/>
      <c r="C61" s="95" t="s">
        <v>333</v>
      </c>
      <c r="D61" s="70"/>
      <c r="E61" s="92"/>
      <c r="F61" s="4" t="s">
        <v>472</v>
      </c>
      <c r="G61" s="3"/>
      <c r="H61" s="2" t="s">
        <v>383</v>
      </c>
      <c r="I61" s="3"/>
      <c r="J61" s="3"/>
      <c r="K61" s="3"/>
      <c r="L61" s="3"/>
      <c r="M61" s="3"/>
      <c r="N61" s="2" t="s">
        <v>691</v>
      </c>
      <c r="O61" s="123">
        <v>4422.5</v>
      </c>
      <c r="P61" s="42"/>
      <c r="Q61"/>
    </row>
    <row r="62" spans="1:17" ht="15.75">
      <c r="A62" s="2">
        <f>ROW($A62:$P62)-SUM(P$1:P62)</f>
        <v>-4684.625</v>
      </c>
      <c r="B62" s="77"/>
      <c r="C62" s="95" t="s">
        <v>332</v>
      </c>
      <c r="D62" s="70"/>
      <c r="E62" s="92"/>
      <c r="F62" s="4" t="s">
        <v>472</v>
      </c>
      <c r="G62" s="3"/>
      <c r="H62" s="2" t="s">
        <v>383</v>
      </c>
      <c r="I62" s="3"/>
      <c r="J62" s="3"/>
      <c r="K62" s="3"/>
      <c r="L62" s="3"/>
      <c r="M62" s="3"/>
      <c r="N62" s="2" t="s">
        <v>691</v>
      </c>
      <c r="O62" s="123">
        <v>4567.5</v>
      </c>
      <c r="P62" s="42"/>
      <c r="Q62"/>
    </row>
    <row r="63" spans="1:17" ht="15.75">
      <c r="A63" s="140">
        <f>ROW($A63:$P63)-SUM(P$1:P63)</f>
        <v>-4683.625</v>
      </c>
      <c r="B63" s="141"/>
      <c r="C63" s="142" t="s">
        <v>336</v>
      </c>
      <c r="D63" s="143"/>
      <c r="E63" s="144"/>
      <c r="F63" s="145" t="s">
        <v>486</v>
      </c>
      <c r="G63" s="146"/>
      <c r="H63" s="140" t="s">
        <v>40</v>
      </c>
      <c r="I63" s="146"/>
      <c r="J63" s="146"/>
      <c r="K63" s="146"/>
      <c r="L63" s="146"/>
      <c r="M63" s="146"/>
      <c r="N63" s="140" t="s">
        <v>433</v>
      </c>
      <c r="O63" s="123">
        <v>4857.5</v>
      </c>
      <c r="P63" s="42"/>
      <c r="Q63"/>
    </row>
    <row r="64" spans="1:17" ht="15.75">
      <c r="A64" s="2">
        <f>ROW($A64:$P64)-SUM(P$1:P64)</f>
        <v>-4682.625</v>
      </c>
      <c r="B64" s="77"/>
      <c r="C64" s="95" t="s">
        <v>332</v>
      </c>
      <c r="D64" s="70"/>
      <c r="E64" s="92"/>
      <c r="F64" s="4" t="s">
        <v>486</v>
      </c>
      <c r="G64" s="3"/>
      <c r="H64" s="2" t="s">
        <v>40</v>
      </c>
      <c r="I64" s="3"/>
      <c r="J64" s="3"/>
      <c r="K64" s="3"/>
      <c r="L64" s="3"/>
      <c r="M64" s="3"/>
      <c r="N64" s="2" t="s">
        <v>433</v>
      </c>
      <c r="O64" s="123">
        <v>5002.5</v>
      </c>
      <c r="P64" s="42"/>
      <c r="Q64"/>
    </row>
    <row r="65" spans="1:17" ht="15.75">
      <c r="A65" s="2">
        <f>ROW($A65:$P65)-SUM(P$1:P65)</f>
        <v>-4681.625</v>
      </c>
      <c r="B65" s="77" t="s">
        <v>429</v>
      </c>
      <c r="C65" s="95" t="s">
        <v>332</v>
      </c>
      <c r="D65" s="70"/>
      <c r="E65" s="92"/>
      <c r="F65" s="4" t="s">
        <v>484</v>
      </c>
      <c r="G65" s="3"/>
      <c r="H65" s="2" t="s">
        <v>40</v>
      </c>
      <c r="I65" s="3"/>
      <c r="J65" s="3"/>
      <c r="K65" s="3"/>
      <c r="L65" s="3"/>
      <c r="M65" s="3"/>
      <c r="N65" s="2" t="s">
        <v>430</v>
      </c>
      <c r="O65" s="123">
        <v>4277.5</v>
      </c>
      <c r="P65" s="42"/>
      <c r="Q65"/>
    </row>
    <row r="66" spans="1:17" ht="15.75">
      <c r="A66" s="2">
        <f>ROW($A66:$P66)-SUM(P$1:P66)</f>
        <v>-4680.625</v>
      </c>
      <c r="B66" s="77"/>
      <c r="C66" s="95" t="s">
        <v>332</v>
      </c>
      <c r="D66" s="70"/>
      <c r="E66" s="92"/>
      <c r="F66" s="4" t="s">
        <v>2</v>
      </c>
      <c r="G66" s="3"/>
      <c r="H66" s="2" t="s">
        <v>37</v>
      </c>
      <c r="I66" s="3"/>
      <c r="J66" s="3"/>
      <c r="K66" s="3"/>
      <c r="L66" s="3"/>
      <c r="M66" s="3"/>
      <c r="N66" s="2" t="s">
        <v>3</v>
      </c>
      <c r="O66" s="123">
        <v>8337.5</v>
      </c>
      <c r="P66" s="42"/>
      <c r="Q66"/>
    </row>
    <row r="67" spans="1:17" ht="15.75">
      <c r="A67" s="2">
        <f>ROW($A67:$P67)-SUM(P$1:P67)</f>
        <v>-4679.625</v>
      </c>
      <c r="B67" s="77" t="s">
        <v>431</v>
      </c>
      <c r="C67" s="95" t="s">
        <v>332</v>
      </c>
      <c r="D67" s="70"/>
      <c r="E67" s="92"/>
      <c r="F67" s="4" t="s">
        <v>485</v>
      </c>
      <c r="G67" s="3"/>
      <c r="H67" s="2" t="s">
        <v>378</v>
      </c>
      <c r="I67" s="3"/>
      <c r="J67" s="3"/>
      <c r="K67" s="3"/>
      <c r="L67" s="3"/>
      <c r="M67" s="3"/>
      <c r="N67" s="2" t="s">
        <v>432</v>
      </c>
      <c r="O67" s="123">
        <v>4567.5</v>
      </c>
      <c r="P67" s="42"/>
      <c r="Q67"/>
    </row>
    <row r="68" spans="1:17" ht="15.75">
      <c r="A68" s="2">
        <f>ROW($A68:$P68)-SUM(P$1:P68)</f>
        <v>-4678.625</v>
      </c>
      <c r="B68" s="79"/>
      <c r="C68" s="95" t="s">
        <v>332</v>
      </c>
      <c r="D68" s="70"/>
      <c r="E68" s="92"/>
      <c r="F68" s="8" t="s">
        <v>164</v>
      </c>
      <c r="G68" s="7"/>
      <c r="H68" s="6" t="s">
        <v>37</v>
      </c>
      <c r="I68" s="9"/>
      <c r="J68" s="7"/>
      <c r="K68" s="7"/>
      <c r="L68" s="7"/>
      <c r="M68" s="7"/>
      <c r="N68" s="6" t="s">
        <v>165</v>
      </c>
      <c r="O68" s="123">
        <v>12687.5</v>
      </c>
      <c r="P68" s="42"/>
      <c r="Q68"/>
    </row>
    <row r="69" spans="1:17" ht="15.75">
      <c r="A69" s="46" t="s">
        <v>50</v>
      </c>
      <c r="B69" s="58"/>
      <c r="C69" s="96"/>
      <c r="D69" s="66"/>
      <c r="E69" s="66"/>
      <c r="F69" s="52"/>
      <c r="G69" s="52"/>
      <c r="H69" s="52"/>
      <c r="I69" s="103"/>
      <c r="J69" s="103"/>
      <c r="K69" s="103"/>
      <c r="L69" s="103"/>
      <c r="M69" s="103"/>
      <c r="N69" s="52"/>
      <c r="O69" s="124"/>
      <c r="P69" s="42">
        <v>1</v>
      </c>
      <c r="Q69"/>
    </row>
    <row r="70" spans="1:17" ht="15.75">
      <c r="A70" s="2">
        <f>ROW($A70:$P70)-SUM(P$1:P70)</f>
        <v>-4677.625</v>
      </c>
      <c r="B70" s="77" t="s">
        <v>434</v>
      </c>
      <c r="C70" s="95" t="s">
        <v>333</v>
      </c>
      <c r="D70" s="70"/>
      <c r="E70" s="92"/>
      <c r="F70" s="4" t="s">
        <v>487</v>
      </c>
      <c r="G70" s="3"/>
      <c r="H70" s="2" t="s">
        <v>41</v>
      </c>
      <c r="I70" s="3"/>
      <c r="J70" s="3"/>
      <c r="K70" s="3"/>
      <c r="L70" s="3"/>
      <c r="M70" s="3"/>
      <c r="N70" s="2" t="s">
        <v>435</v>
      </c>
      <c r="O70" s="123">
        <v>4712.5</v>
      </c>
      <c r="P70" s="42"/>
      <c r="Q70"/>
    </row>
    <row r="71" spans="1:17" ht="15.75">
      <c r="A71" s="2">
        <f>ROW($A71:$P71)-SUM(P$1:P71)</f>
        <v>-4676.625</v>
      </c>
      <c r="B71" s="77" t="s">
        <v>434</v>
      </c>
      <c r="C71" s="95" t="s">
        <v>332</v>
      </c>
      <c r="D71" s="70"/>
      <c r="E71" s="92"/>
      <c r="F71" s="4" t="s">
        <v>487</v>
      </c>
      <c r="G71" s="3"/>
      <c r="H71" s="2" t="s">
        <v>41</v>
      </c>
      <c r="I71" s="3"/>
      <c r="J71" s="3"/>
      <c r="K71" s="3"/>
      <c r="L71" s="3"/>
      <c r="M71" s="3"/>
      <c r="N71" s="2" t="s">
        <v>435</v>
      </c>
      <c r="O71" s="123">
        <v>4857.5</v>
      </c>
      <c r="P71" s="42"/>
      <c r="Q71"/>
    </row>
    <row r="72" spans="1:17" ht="15.75">
      <c r="A72" s="46" t="s">
        <v>51</v>
      </c>
      <c r="B72" s="58"/>
      <c r="C72" s="96"/>
      <c r="D72" s="66"/>
      <c r="E72" s="66"/>
      <c r="F72" s="52"/>
      <c r="G72" s="52"/>
      <c r="H72" s="52"/>
      <c r="I72" s="103"/>
      <c r="J72" s="103"/>
      <c r="K72" s="103"/>
      <c r="L72" s="103"/>
      <c r="M72" s="103"/>
      <c r="N72" s="52"/>
      <c r="O72" s="124"/>
      <c r="P72" s="42">
        <v>1</v>
      </c>
      <c r="Q72"/>
    </row>
    <row r="73" spans="1:17" ht="15.75">
      <c r="A73" s="2">
        <f>ROW($A73:$P73)-SUM(P$1:P73)</f>
        <v>-4675.625</v>
      </c>
      <c r="B73" s="77"/>
      <c r="C73" s="95" t="s">
        <v>333</v>
      </c>
      <c r="D73" s="70"/>
      <c r="E73" s="92"/>
      <c r="F73" s="4" t="s">
        <v>436</v>
      </c>
      <c r="G73" s="3"/>
      <c r="H73" s="2"/>
      <c r="I73" s="5"/>
      <c r="J73" s="3"/>
      <c r="K73" s="3"/>
      <c r="L73" s="3"/>
      <c r="M73" s="3"/>
      <c r="N73" s="2" t="s">
        <v>437</v>
      </c>
      <c r="O73" s="123">
        <v>2972.5</v>
      </c>
      <c r="P73" s="42"/>
      <c r="Q73"/>
    </row>
    <row r="74" spans="1:16" s="41" customFormat="1" ht="15.75">
      <c r="A74" s="2">
        <f>ROW($A74:$P74)-SUM(P$1:P74)</f>
        <v>-4674.625</v>
      </c>
      <c r="B74" s="77" t="s">
        <v>27</v>
      </c>
      <c r="C74" s="95" t="s">
        <v>332</v>
      </c>
      <c r="D74" s="70"/>
      <c r="E74" s="92"/>
      <c r="F74" s="4" t="s">
        <v>28</v>
      </c>
      <c r="G74" s="3"/>
      <c r="H74" s="2" t="s">
        <v>383</v>
      </c>
      <c r="I74" s="3" t="s">
        <v>34</v>
      </c>
      <c r="J74" s="3"/>
      <c r="K74" s="3"/>
      <c r="L74" s="3"/>
      <c r="M74" s="3"/>
      <c r="N74" s="2" t="s">
        <v>29</v>
      </c>
      <c r="O74" s="123">
        <v>5147.5</v>
      </c>
      <c r="P74" s="42"/>
    </row>
    <row r="75" spans="1:17" ht="15.75">
      <c r="A75" s="2">
        <f>ROW($A75:$P75)-SUM(P$1:P75)</f>
        <v>-4673.625</v>
      </c>
      <c r="B75" s="77" t="s">
        <v>488</v>
      </c>
      <c r="C75" s="95" t="s">
        <v>333</v>
      </c>
      <c r="D75" s="70"/>
      <c r="E75" s="92"/>
      <c r="F75" s="4" t="s">
        <v>438</v>
      </c>
      <c r="G75" s="3"/>
      <c r="H75" s="2" t="s">
        <v>383</v>
      </c>
      <c r="I75" s="5" t="s">
        <v>34</v>
      </c>
      <c r="J75" s="3"/>
      <c r="K75" s="3"/>
      <c r="L75" s="3"/>
      <c r="M75" s="3"/>
      <c r="N75" s="2" t="s">
        <v>439</v>
      </c>
      <c r="O75" s="123">
        <v>3842.5</v>
      </c>
      <c r="P75" s="42"/>
      <c r="Q75"/>
    </row>
    <row r="76" spans="1:17" ht="15.75">
      <c r="A76" s="2">
        <f>ROW($A76:$P76)-SUM(P$1:P76)</f>
        <v>-4672.625</v>
      </c>
      <c r="B76" s="77" t="s">
        <v>489</v>
      </c>
      <c r="C76" s="95" t="s">
        <v>333</v>
      </c>
      <c r="D76" s="70"/>
      <c r="E76" s="92"/>
      <c r="F76" s="4" t="s">
        <v>440</v>
      </c>
      <c r="G76" s="3"/>
      <c r="H76" s="2" t="s">
        <v>40</v>
      </c>
      <c r="I76" s="3"/>
      <c r="J76" s="3"/>
      <c r="K76" s="3"/>
      <c r="L76" s="3"/>
      <c r="M76" s="3"/>
      <c r="N76" s="2" t="s">
        <v>441</v>
      </c>
      <c r="O76" s="123">
        <v>3407.5</v>
      </c>
      <c r="P76" s="42"/>
      <c r="Q76"/>
    </row>
    <row r="77" spans="1:17" ht="15.75">
      <c r="A77" s="46" t="s">
        <v>501</v>
      </c>
      <c r="B77" s="58"/>
      <c r="C77" s="96"/>
      <c r="D77" s="66"/>
      <c r="E77" s="66"/>
      <c r="F77" s="52"/>
      <c r="G77" s="52"/>
      <c r="H77" s="52"/>
      <c r="I77" s="103"/>
      <c r="J77" s="103"/>
      <c r="K77" s="103"/>
      <c r="L77" s="103"/>
      <c r="M77" s="103"/>
      <c r="N77" s="52"/>
      <c r="O77" s="124"/>
      <c r="P77" s="42">
        <v>1</v>
      </c>
      <c r="Q77"/>
    </row>
    <row r="78" spans="1:17" ht="15.75">
      <c r="A78" s="2">
        <f>ROW($A78:$P78)-SUM(P$1:P78)</f>
        <v>-4671.625</v>
      </c>
      <c r="B78" s="77" t="s">
        <v>442</v>
      </c>
      <c r="C78" s="95" t="s">
        <v>332</v>
      </c>
      <c r="D78" s="70"/>
      <c r="E78" s="92"/>
      <c r="F78" s="4" t="s">
        <v>490</v>
      </c>
      <c r="G78" s="3"/>
      <c r="H78" s="2" t="s">
        <v>392</v>
      </c>
      <c r="I78" s="3"/>
      <c r="J78" s="3"/>
      <c r="K78" s="3"/>
      <c r="L78" s="3"/>
      <c r="M78" s="3"/>
      <c r="N78" s="2" t="s">
        <v>443</v>
      </c>
      <c r="O78" s="123">
        <v>4857.5</v>
      </c>
      <c r="P78" s="42"/>
      <c r="Q78"/>
    </row>
    <row r="79" spans="1:17" ht="15.75">
      <c r="A79" s="2">
        <f>ROW($A79:$P79)-SUM(P$1:P79)</f>
        <v>-4670.625</v>
      </c>
      <c r="B79" s="77" t="s">
        <v>444</v>
      </c>
      <c r="C79" s="95" t="s">
        <v>332</v>
      </c>
      <c r="D79" s="70"/>
      <c r="E79" s="92"/>
      <c r="F79" s="4" t="s">
        <v>491</v>
      </c>
      <c r="G79" s="3"/>
      <c r="H79" s="2" t="s">
        <v>392</v>
      </c>
      <c r="I79" s="3"/>
      <c r="J79" s="3"/>
      <c r="K79" s="3"/>
      <c r="L79" s="3"/>
      <c r="M79" s="3"/>
      <c r="N79" s="2" t="s">
        <v>445</v>
      </c>
      <c r="O79" s="123">
        <v>4857.5</v>
      </c>
      <c r="P79" s="42"/>
      <c r="Q79"/>
    </row>
    <row r="80" spans="1:17" ht="15.75">
      <c r="A80" s="2">
        <f>ROW($A80:$P80)-SUM(P$1:P80)</f>
        <v>-4669.625</v>
      </c>
      <c r="B80" s="86">
        <v>3732</v>
      </c>
      <c r="C80" s="95" t="s">
        <v>332</v>
      </c>
      <c r="D80" s="70"/>
      <c r="E80" s="92"/>
      <c r="F80" s="8" t="s">
        <v>200</v>
      </c>
      <c r="G80" s="7"/>
      <c r="H80" s="6" t="s">
        <v>95</v>
      </c>
      <c r="I80" s="7"/>
      <c r="J80" s="7"/>
      <c r="K80" s="7"/>
      <c r="L80" s="7"/>
      <c r="M80" s="7"/>
      <c r="N80" s="6" t="s">
        <v>201</v>
      </c>
      <c r="O80" s="123">
        <v>4567.5</v>
      </c>
      <c r="P80" s="42"/>
      <c r="Q80"/>
    </row>
    <row r="81" spans="1:17" ht="15.75">
      <c r="A81" s="2">
        <f>ROW($A81:$P81)-SUM(P$1:P81)</f>
        <v>-4668.625</v>
      </c>
      <c r="B81" s="77" t="s">
        <v>446</v>
      </c>
      <c r="C81" s="95" t="s">
        <v>332</v>
      </c>
      <c r="D81" s="70"/>
      <c r="E81" s="92"/>
      <c r="F81" s="4" t="s">
        <v>492</v>
      </c>
      <c r="G81" s="3"/>
      <c r="H81" s="2" t="s">
        <v>36</v>
      </c>
      <c r="I81" s="5" t="s">
        <v>34</v>
      </c>
      <c r="J81" s="3"/>
      <c r="K81" s="3"/>
      <c r="L81" s="3"/>
      <c r="M81" s="3"/>
      <c r="N81" s="2" t="s">
        <v>447</v>
      </c>
      <c r="O81" s="123">
        <v>5147.5</v>
      </c>
      <c r="P81" s="42"/>
      <c r="Q81"/>
    </row>
    <row r="82" spans="1:17" ht="15.75">
      <c r="A82" s="2">
        <f>ROW($A82:$P82)-SUM(P$1:P82)</f>
        <v>-4667.625</v>
      </c>
      <c r="B82" s="77"/>
      <c r="C82" s="95" t="s">
        <v>333</v>
      </c>
      <c r="D82" s="70"/>
      <c r="E82" s="92"/>
      <c r="F82" s="4" t="s">
        <v>448</v>
      </c>
      <c r="G82" s="3"/>
      <c r="H82" s="2"/>
      <c r="I82" s="3"/>
      <c r="J82" s="3"/>
      <c r="K82" s="3"/>
      <c r="L82" s="3"/>
      <c r="M82" s="3"/>
      <c r="N82" s="2" t="s">
        <v>449</v>
      </c>
      <c r="O82" s="123">
        <v>5002.5</v>
      </c>
      <c r="P82" s="42"/>
      <c r="Q82"/>
    </row>
    <row r="83" spans="1:17" ht="15.75">
      <c r="A83" s="2">
        <f>ROW($A83:$P83)-SUM(P$1:P83)</f>
        <v>-4666.625</v>
      </c>
      <c r="B83" s="77"/>
      <c r="C83" s="95" t="s">
        <v>332</v>
      </c>
      <c r="D83" s="70"/>
      <c r="E83" s="92"/>
      <c r="F83" s="4" t="s">
        <v>448</v>
      </c>
      <c r="G83" s="3"/>
      <c r="H83" s="2"/>
      <c r="I83" s="3"/>
      <c r="J83" s="3"/>
      <c r="K83" s="3"/>
      <c r="L83" s="3"/>
      <c r="M83" s="3"/>
      <c r="N83" s="2" t="s">
        <v>449</v>
      </c>
      <c r="O83" s="123">
        <v>5147.5</v>
      </c>
      <c r="P83" s="42"/>
      <c r="Q83"/>
    </row>
    <row r="84" spans="1:17" ht="15.75">
      <c r="A84" s="46" t="s">
        <v>52</v>
      </c>
      <c r="B84" s="58"/>
      <c r="C84" s="96"/>
      <c r="D84" s="66"/>
      <c r="E84" s="66"/>
      <c r="F84" s="52"/>
      <c r="G84" s="52"/>
      <c r="H84" s="52"/>
      <c r="I84" s="103"/>
      <c r="J84" s="103"/>
      <c r="K84" s="103"/>
      <c r="L84" s="103"/>
      <c r="M84" s="103"/>
      <c r="N84" s="52"/>
      <c r="O84" s="124"/>
      <c r="P84" s="42">
        <v>1</v>
      </c>
      <c r="Q84"/>
    </row>
    <row r="85" spans="1:17" ht="15.75">
      <c r="A85" s="140">
        <f>ROW($A85:$P85)-SUM(P$1:P85)</f>
        <v>-4665.625</v>
      </c>
      <c r="B85" s="141"/>
      <c r="C85" s="142" t="s">
        <v>332</v>
      </c>
      <c r="D85" s="143"/>
      <c r="E85" s="144"/>
      <c r="F85" s="145" t="s">
        <v>30</v>
      </c>
      <c r="G85" s="146"/>
      <c r="H85" s="140"/>
      <c r="I85" s="147" t="s">
        <v>34</v>
      </c>
      <c r="J85" s="146"/>
      <c r="K85" s="146"/>
      <c r="L85" s="146"/>
      <c r="M85" s="146"/>
      <c r="N85" s="140" t="s">
        <v>31</v>
      </c>
      <c r="O85" s="148">
        <v>5147.5</v>
      </c>
      <c r="P85" s="42"/>
      <c r="Q85"/>
    </row>
    <row r="86" spans="1:17" ht="15.75">
      <c r="A86" s="2">
        <f>ROW($A86:$P86)-SUM(P$1:P86)</f>
        <v>-4664.625</v>
      </c>
      <c r="B86" s="77" t="s">
        <v>450</v>
      </c>
      <c r="C86" s="95" t="s">
        <v>333</v>
      </c>
      <c r="D86" s="70"/>
      <c r="E86" s="92"/>
      <c r="F86" s="4" t="s">
        <v>135</v>
      </c>
      <c r="G86" s="3"/>
      <c r="H86" s="2" t="s">
        <v>378</v>
      </c>
      <c r="I86" s="5" t="s">
        <v>34</v>
      </c>
      <c r="J86" s="3"/>
      <c r="K86" s="3"/>
      <c r="L86" s="3"/>
      <c r="M86" s="3"/>
      <c r="N86" s="2" t="s">
        <v>451</v>
      </c>
      <c r="O86" s="123">
        <v>4132.5</v>
      </c>
      <c r="P86" s="42"/>
      <c r="Q86"/>
    </row>
    <row r="87" spans="1:17" ht="15.75">
      <c r="A87" s="2">
        <f>ROW($A87:$P87)-SUM(P$1:P87)</f>
        <v>-4663.625</v>
      </c>
      <c r="B87" s="77" t="s">
        <v>450</v>
      </c>
      <c r="C87" s="95" t="s">
        <v>332</v>
      </c>
      <c r="D87" s="70"/>
      <c r="E87" s="92"/>
      <c r="F87" s="4" t="s">
        <v>135</v>
      </c>
      <c r="G87" s="3"/>
      <c r="H87" s="2" t="s">
        <v>378</v>
      </c>
      <c r="I87" s="5" t="s">
        <v>34</v>
      </c>
      <c r="J87" s="3"/>
      <c r="K87" s="3"/>
      <c r="L87" s="3"/>
      <c r="M87" s="3"/>
      <c r="N87" s="2" t="s">
        <v>451</v>
      </c>
      <c r="O87" s="123">
        <v>4277.5</v>
      </c>
      <c r="P87" s="42"/>
      <c r="Q87"/>
    </row>
    <row r="88" spans="1:17" ht="15.75">
      <c r="A88" s="2">
        <f>ROW($A88:$P88)-SUM(P$1:P89)</f>
        <v>-4662.625</v>
      </c>
      <c r="B88" s="77"/>
      <c r="C88" s="95" t="s">
        <v>332</v>
      </c>
      <c r="D88" s="70"/>
      <c r="E88" s="92"/>
      <c r="F88" s="4" t="s">
        <v>26</v>
      </c>
      <c r="G88" s="3"/>
      <c r="H88" s="2" t="s">
        <v>12</v>
      </c>
      <c r="I88" s="5" t="s">
        <v>34</v>
      </c>
      <c r="J88" s="3"/>
      <c r="K88" s="3"/>
      <c r="L88" s="3"/>
      <c r="M88" s="3"/>
      <c r="N88" s="2" t="s">
        <v>130</v>
      </c>
      <c r="O88" s="123">
        <v>5147.5</v>
      </c>
      <c r="P88" s="42"/>
      <c r="Q88"/>
    </row>
    <row r="89" spans="1:17" ht="15.75">
      <c r="A89" s="2">
        <f>ROW($A89:$P89)-SUM(P$1:P89)</f>
        <v>-4661.625</v>
      </c>
      <c r="B89" s="77" t="s">
        <v>15</v>
      </c>
      <c r="C89" s="95" t="s">
        <v>332</v>
      </c>
      <c r="D89" s="70"/>
      <c r="E89" s="92"/>
      <c r="F89" s="4" t="s">
        <v>16</v>
      </c>
      <c r="G89" s="3"/>
      <c r="H89" s="2" t="s">
        <v>379</v>
      </c>
      <c r="I89" s="5" t="s">
        <v>34</v>
      </c>
      <c r="J89" s="3"/>
      <c r="K89" s="3"/>
      <c r="L89" s="3"/>
      <c r="M89" s="3"/>
      <c r="N89" s="2" t="s">
        <v>148</v>
      </c>
      <c r="O89" s="123">
        <v>4277.5</v>
      </c>
      <c r="P89" s="42"/>
      <c r="Q89"/>
    </row>
    <row r="90" spans="1:17" ht="15.75">
      <c r="A90" s="2">
        <f>ROW($A90:$P90)-SUM(P$1:P90)</f>
        <v>-4660.625</v>
      </c>
      <c r="B90" s="77" t="s">
        <v>452</v>
      </c>
      <c r="C90" s="95" t="s">
        <v>332</v>
      </c>
      <c r="D90" s="70"/>
      <c r="E90" s="92"/>
      <c r="F90" s="4" t="s">
        <v>349</v>
      </c>
      <c r="G90" s="3"/>
      <c r="H90" s="2" t="s">
        <v>392</v>
      </c>
      <c r="I90" s="5" t="s">
        <v>34</v>
      </c>
      <c r="J90" s="3"/>
      <c r="K90" s="3"/>
      <c r="L90" s="3"/>
      <c r="M90" s="3"/>
      <c r="N90" s="2" t="s">
        <v>453</v>
      </c>
      <c r="O90" s="123">
        <v>3262.5</v>
      </c>
      <c r="P90" s="42"/>
      <c r="Q90"/>
    </row>
    <row r="91" spans="1:17" ht="15.75">
      <c r="A91" s="2">
        <f>ROW($A91:$P91)-SUM(P$1:P91)</f>
        <v>-4659.625</v>
      </c>
      <c r="B91" s="77"/>
      <c r="C91" s="95" t="s">
        <v>332</v>
      </c>
      <c r="D91" s="70"/>
      <c r="E91" s="92"/>
      <c r="F91" s="4" t="s">
        <v>137</v>
      </c>
      <c r="G91" s="3"/>
      <c r="H91" s="2" t="s">
        <v>379</v>
      </c>
      <c r="I91" s="5" t="s">
        <v>34</v>
      </c>
      <c r="J91" s="3"/>
      <c r="K91" s="3"/>
      <c r="L91" s="3"/>
      <c r="M91" s="3"/>
      <c r="N91" s="2" t="s">
        <v>136</v>
      </c>
      <c r="O91" s="123">
        <v>5147.5</v>
      </c>
      <c r="P91" s="42"/>
      <c r="Q91"/>
    </row>
    <row r="92" spans="1:17" ht="15.75">
      <c r="A92" s="46" t="s">
        <v>53</v>
      </c>
      <c r="B92" s="58"/>
      <c r="C92" s="96"/>
      <c r="D92" s="66"/>
      <c r="E92" s="66"/>
      <c r="F92" s="52"/>
      <c r="G92" s="52"/>
      <c r="H92" s="52"/>
      <c r="I92" s="103"/>
      <c r="J92" s="103"/>
      <c r="K92" s="103"/>
      <c r="L92" s="103"/>
      <c r="M92" s="103"/>
      <c r="N92" s="52"/>
      <c r="O92" s="124"/>
      <c r="P92" s="42">
        <v>1</v>
      </c>
      <c r="Q92"/>
    </row>
    <row r="93" spans="1:17" ht="15.75">
      <c r="A93" s="2">
        <f>ROW($A93:$P93)-SUM(P$1:P93)</f>
        <v>-4658.625</v>
      </c>
      <c r="B93" s="77"/>
      <c r="C93" s="95" t="s">
        <v>333</v>
      </c>
      <c r="D93" s="70"/>
      <c r="E93" s="92"/>
      <c r="F93" s="4" t="s">
        <v>494</v>
      </c>
      <c r="G93" s="3"/>
      <c r="H93" s="2" t="s">
        <v>37</v>
      </c>
      <c r="I93" s="5"/>
      <c r="J93" s="3"/>
      <c r="K93" s="3"/>
      <c r="L93" s="3"/>
      <c r="M93" s="3"/>
      <c r="N93" s="2" t="s">
        <v>129</v>
      </c>
      <c r="O93" s="123">
        <v>3407.5</v>
      </c>
      <c r="P93" s="42"/>
      <c r="Q93"/>
    </row>
    <row r="94" spans="1:17" ht="15.75">
      <c r="A94" s="2">
        <f>ROW($A94:$P94)-SUM(P$1:P94)</f>
        <v>-4657.625</v>
      </c>
      <c r="B94" s="77"/>
      <c r="C94" s="95" t="s">
        <v>332</v>
      </c>
      <c r="D94" s="70"/>
      <c r="E94" s="92"/>
      <c r="F94" s="4" t="s">
        <v>494</v>
      </c>
      <c r="G94" s="3"/>
      <c r="H94" s="2" t="s">
        <v>37</v>
      </c>
      <c r="I94" s="5"/>
      <c r="J94" s="3"/>
      <c r="K94" s="3"/>
      <c r="L94" s="3"/>
      <c r="M94" s="3"/>
      <c r="N94" s="2" t="s">
        <v>129</v>
      </c>
      <c r="O94" s="123">
        <v>3552.5</v>
      </c>
      <c r="P94" s="42"/>
      <c r="Q94"/>
    </row>
    <row r="95" spans="1:17" ht="15.75">
      <c r="A95" s="46" t="s">
        <v>340</v>
      </c>
      <c r="B95" s="58"/>
      <c r="C95" s="96"/>
      <c r="D95" s="66"/>
      <c r="E95" s="66"/>
      <c r="F95" s="52"/>
      <c r="G95" s="52"/>
      <c r="H95" s="52"/>
      <c r="I95" s="103"/>
      <c r="J95" s="103"/>
      <c r="K95" s="103"/>
      <c r="L95" s="103"/>
      <c r="M95" s="103"/>
      <c r="N95" s="52"/>
      <c r="O95" s="124"/>
      <c r="P95" s="42">
        <v>1</v>
      </c>
      <c r="Q95"/>
    </row>
    <row r="96" spans="1:17" ht="15.75">
      <c r="A96" s="2">
        <f>ROW($A96:$P96)-SUM(P$1:P96)</f>
        <v>-4656.625</v>
      </c>
      <c r="B96" s="77"/>
      <c r="C96" s="95" t="s">
        <v>333</v>
      </c>
      <c r="D96" s="70"/>
      <c r="E96" s="92"/>
      <c r="F96" s="4" t="s">
        <v>454</v>
      </c>
      <c r="G96" s="3"/>
      <c r="H96" s="2"/>
      <c r="I96" s="5" t="s">
        <v>34</v>
      </c>
      <c r="J96" s="3"/>
      <c r="K96" s="3"/>
      <c r="L96" s="3"/>
      <c r="M96" s="3"/>
      <c r="N96" s="2" t="s">
        <v>455</v>
      </c>
      <c r="O96" s="123">
        <v>5727.5</v>
      </c>
      <c r="P96" s="42"/>
      <c r="Q96"/>
    </row>
    <row r="97" spans="1:17" ht="15.75">
      <c r="A97" s="2">
        <f>ROW($A97:$P97)-SUM(P$1:P97)</f>
        <v>-4655.625</v>
      </c>
      <c r="B97" s="77"/>
      <c r="C97" s="95" t="s">
        <v>333</v>
      </c>
      <c r="D97" s="70"/>
      <c r="E97" s="92"/>
      <c r="F97" s="4" t="s">
        <v>456</v>
      </c>
      <c r="G97" s="3"/>
      <c r="H97" s="2"/>
      <c r="I97" s="5" t="s">
        <v>34</v>
      </c>
      <c r="J97" s="3"/>
      <c r="K97" s="3"/>
      <c r="L97" s="3"/>
      <c r="M97" s="3"/>
      <c r="N97" s="2" t="s">
        <v>457</v>
      </c>
      <c r="O97" s="123">
        <v>5437.5</v>
      </c>
      <c r="P97" s="42"/>
      <c r="Q97"/>
    </row>
    <row r="98" spans="1:17" ht="15.75">
      <c r="A98" s="2">
        <f>ROW($A98:$P98)-SUM(P$1:P98)</f>
        <v>-4654.625</v>
      </c>
      <c r="B98" s="77"/>
      <c r="C98" s="95" t="s">
        <v>333</v>
      </c>
      <c r="D98" s="70"/>
      <c r="E98" s="92"/>
      <c r="F98" s="4" t="s">
        <v>73</v>
      </c>
      <c r="G98" s="3"/>
      <c r="H98" s="2"/>
      <c r="I98" s="5" t="s">
        <v>34</v>
      </c>
      <c r="J98" s="3"/>
      <c r="K98" s="3"/>
      <c r="L98" s="3"/>
      <c r="M98" s="3"/>
      <c r="N98" s="2" t="s">
        <v>74</v>
      </c>
      <c r="O98" s="123">
        <v>5582.5</v>
      </c>
      <c r="P98" s="42"/>
      <c r="Q98"/>
    </row>
    <row r="99" spans="1:17" ht="15.75">
      <c r="A99" s="46" t="s">
        <v>54</v>
      </c>
      <c r="B99" s="58"/>
      <c r="C99" s="96"/>
      <c r="D99" s="66"/>
      <c r="E99" s="66"/>
      <c r="F99" s="52"/>
      <c r="G99" s="52"/>
      <c r="H99" s="52"/>
      <c r="I99" s="103"/>
      <c r="J99" s="103"/>
      <c r="K99" s="103"/>
      <c r="L99" s="103"/>
      <c r="M99" s="103"/>
      <c r="N99" s="52"/>
      <c r="O99" s="124"/>
      <c r="P99" s="42">
        <v>1</v>
      </c>
      <c r="Q99"/>
    </row>
    <row r="100" spans="1:17" ht="15.75">
      <c r="A100" s="2">
        <f>ROW($A100:$P100)-SUM(P$1:P100)</f>
        <v>-4653.625</v>
      </c>
      <c r="B100" s="77"/>
      <c r="C100" s="95" t="s">
        <v>333</v>
      </c>
      <c r="D100" s="70"/>
      <c r="E100" s="92"/>
      <c r="F100" s="4" t="s">
        <v>75</v>
      </c>
      <c r="G100" s="3"/>
      <c r="H100" s="2"/>
      <c r="I100" s="5"/>
      <c r="J100" s="3"/>
      <c r="K100" s="3"/>
      <c r="L100" s="3"/>
      <c r="M100" s="3"/>
      <c r="N100" s="2" t="s">
        <v>76</v>
      </c>
      <c r="O100" s="123">
        <v>19647.5</v>
      </c>
      <c r="P100" s="42"/>
      <c r="Q100"/>
    </row>
    <row r="101" spans="1:17" ht="15.75">
      <c r="A101" s="46" t="s">
        <v>502</v>
      </c>
      <c r="B101" s="58"/>
      <c r="C101" s="96"/>
      <c r="D101" s="66"/>
      <c r="E101" s="66"/>
      <c r="F101" s="52"/>
      <c r="G101" s="52"/>
      <c r="H101" s="52"/>
      <c r="I101" s="103"/>
      <c r="J101" s="103"/>
      <c r="K101" s="103"/>
      <c r="L101" s="103"/>
      <c r="M101" s="103"/>
      <c r="N101" s="52"/>
      <c r="O101" s="124"/>
      <c r="P101" s="45">
        <v>1</v>
      </c>
      <c r="Q101"/>
    </row>
    <row r="102" spans="1:17" ht="15.75">
      <c r="A102" s="2">
        <f>ROW($A102:$P102)-SUM(P$1:P102)</f>
        <v>-4652.625</v>
      </c>
      <c r="B102" s="79"/>
      <c r="C102" s="95" t="s">
        <v>332</v>
      </c>
      <c r="D102" s="70"/>
      <c r="E102" s="92"/>
      <c r="F102" s="8" t="s">
        <v>468</v>
      </c>
      <c r="G102" s="7"/>
      <c r="H102" s="6" t="s">
        <v>380</v>
      </c>
      <c r="I102" s="9"/>
      <c r="J102" s="7"/>
      <c r="K102" s="7"/>
      <c r="L102" s="7"/>
      <c r="M102" s="7"/>
      <c r="N102" s="6" t="s">
        <v>467</v>
      </c>
      <c r="O102" s="123">
        <v>5437.5</v>
      </c>
      <c r="P102" s="42"/>
      <c r="Q102"/>
    </row>
    <row r="103" spans="1:17" ht="15.75">
      <c r="A103" s="46" t="s">
        <v>161</v>
      </c>
      <c r="B103" s="58"/>
      <c r="C103" s="96"/>
      <c r="D103" s="66"/>
      <c r="E103" s="66"/>
      <c r="F103" s="52"/>
      <c r="G103" s="52"/>
      <c r="H103" s="52"/>
      <c r="I103" s="103"/>
      <c r="J103" s="103"/>
      <c r="K103" s="103"/>
      <c r="L103" s="103"/>
      <c r="M103" s="103"/>
      <c r="N103" s="52"/>
      <c r="O103" s="124"/>
      <c r="P103" s="42">
        <v>1</v>
      </c>
      <c r="Q103"/>
    </row>
    <row r="104" spans="1:17" ht="15.75">
      <c r="A104" s="140">
        <f>ROW($A104:$P104)-SUM(P$1:P104)</f>
        <v>-4651.625</v>
      </c>
      <c r="B104" s="150" t="s">
        <v>77</v>
      </c>
      <c r="C104" s="142" t="s">
        <v>336</v>
      </c>
      <c r="D104" s="143"/>
      <c r="E104" s="144"/>
      <c r="F104" s="155" t="s">
        <v>495</v>
      </c>
      <c r="G104" s="146"/>
      <c r="H104" s="157" t="s">
        <v>384</v>
      </c>
      <c r="I104" s="146"/>
      <c r="J104" s="146"/>
      <c r="K104" s="146"/>
      <c r="L104" s="146"/>
      <c r="M104" s="146"/>
      <c r="N104" s="152" t="s">
        <v>78</v>
      </c>
      <c r="O104" s="123">
        <v>4422.5</v>
      </c>
      <c r="P104" s="42"/>
      <c r="Q104"/>
    </row>
    <row r="105" spans="1:17" ht="15.75">
      <c r="A105" s="2">
        <f>ROW($A105:$P105)-SUM(P$1:P105)</f>
        <v>-4650.625</v>
      </c>
      <c r="B105" s="78" t="s">
        <v>77</v>
      </c>
      <c r="C105" s="95" t="s">
        <v>332</v>
      </c>
      <c r="D105" s="70"/>
      <c r="E105" s="92"/>
      <c r="F105" s="11" t="s">
        <v>495</v>
      </c>
      <c r="G105" s="3"/>
      <c r="H105" s="10" t="s">
        <v>384</v>
      </c>
      <c r="I105" s="3"/>
      <c r="J105" s="3"/>
      <c r="K105" s="3"/>
      <c r="L105" s="3"/>
      <c r="M105" s="3"/>
      <c r="N105" s="12" t="s">
        <v>78</v>
      </c>
      <c r="O105" s="123">
        <v>4567.5</v>
      </c>
      <c r="P105" s="42"/>
      <c r="Q105"/>
    </row>
    <row r="106" spans="1:17" ht="15.75">
      <c r="A106" s="2">
        <f>ROW($A106:$P106)-SUM(P$1:P106)</f>
        <v>-4649.625</v>
      </c>
      <c r="B106" s="78" t="s">
        <v>79</v>
      </c>
      <c r="C106" s="95" t="s">
        <v>333</v>
      </c>
      <c r="D106" s="70"/>
      <c r="E106" s="92"/>
      <c r="F106" s="11" t="s">
        <v>496</v>
      </c>
      <c r="G106" s="3"/>
      <c r="H106" s="10" t="s">
        <v>384</v>
      </c>
      <c r="I106" s="3"/>
      <c r="J106" s="3"/>
      <c r="K106" s="3"/>
      <c r="L106" s="3"/>
      <c r="M106" s="3"/>
      <c r="N106" s="12" t="s">
        <v>80</v>
      </c>
      <c r="O106" s="123">
        <v>4567.5</v>
      </c>
      <c r="P106" s="42"/>
      <c r="Q106"/>
    </row>
    <row r="107" spans="1:17" ht="15.75">
      <c r="A107" s="2">
        <f>ROW($A107:$P107)-SUM(P$1:P107)</f>
        <v>-4648.625</v>
      </c>
      <c r="B107" s="78" t="s">
        <v>79</v>
      </c>
      <c r="C107" s="95" t="s">
        <v>332</v>
      </c>
      <c r="D107" s="70"/>
      <c r="E107" s="92"/>
      <c r="F107" s="11" t="s">
        <v>496</v>
      </c>
      <c r="G107" s="3"/>
      <c r="H107" s="10" t="s">
        <v>384</v>
      </c>
      <c r="I107" s="3"/>
      <c r="J107" s="3"/>
      <c r="K107" s="3"/>
      <c r="L107" s="3"/>
      <c r="M107" s="3"/>
      <c r="N107" s="12" t="s">
        <v>80</v>
      </c>
      <c r="O107" s="123">
        <v>4712.5</v>
      </c>
      <c r="P107" s="42"/>
      <c r="Q107"/>
    </row>
    <row r="108" spans="1:17" ht="15.75">
      <c r="A108" s="2">
        <f>ROW($A108:$P108)-SUM(P$1:P108)</f>
        <v>-4647.625</v>
      </c>
      <c r="B108" s="78" t="s">
        <v>79</v>
      </c>
      <c r="C108" s="95" t="s">
        <v>333</v>
      </c>
      <c r="D108" s="70"/>
      <c r="E108" s="92"/>
      <c r="F108" s="11" t="s">
        <v>1</v>
      </c>
      <c r="G108" s="3"/>
      <c r="H108" s="10" t="s">
        <v>384</v>
      </c>
      <c r="I108" s="3"/>
      <c r="J108" s="3"/>
      <c r="K108" s="3"/>
      <c r="L108" s="3"/>
      <c r="M108" s="3"/>
      <c r="N108" s="12" t="s">
        <v>80</v>
      </c>
      <c r="O108" s="123">
        <v>7757.5</v>
      </c>
      <c r="P108" s="42"/>
      <c r="Q108"/>
    </row>
    <row r="109" spans="1:17" ht="15.75">
      <c r="A109" s="2">
        <f>ROW($A109:$P109)-SUM(P$1:P109)</f>
        <v>-4646.625</v>
      </c>
      <c r="B109" s="78" t="s">
        <v>79</v>
      </c>
      <c r="C109" s="95" t="s">
        <v>332</v>
      </c>
      <c r="D109" s="70"/>
      <c r="E109" s="92"/>
      <c r="F109" s="11" t="s">
        <v>1</v>
      </c>
      <c r="G109" s="3"/>
      <c r="H109" s="10" t="s">
        <v>384</v>
      </c>
      <c r="I109" s="3"/>
      <c r="J109" s="3"/>
      <c r="K109" s="3"/>
      <c r="L109" s="3"/>
      <c r="M109" s="3"/>
      <c r="N109" s="12" t="s">
        <v>80</v>
      </c>
      <c r="O109" s="123">
        <v>7902.5</v>
      </c>
      <c r="P109" s="42"/>
      <c r="Q109"/>
    </row>
    <row r="110" spans="1:17" ht="15.75">
      <c r="A110" s="140">
        <f>ROW($A110:$P110)-SUM(P$1:P110)</f>
        <v>-4645.625</v>
      </c>
      <c r="B110" s="149" t="s">
        <v>81</v>
      </c>
      <c r="C110" s="142" t="s">
        <v>336</v>
      </c>
      <c r="D110" s="143"/>
      <c r="E110" s="144"/>
      <c r="F110" s="145" t="s">
        <v>497</v>
      </c>
      <c r="G110" s="146"/>
      <c r="H110" s="147" t="s">
        <v>82</v>
      </c>
      <c r="I110" s="147" t="s">
        <v>34</v>
      </c>
      <c r="J110" s="146"/>
      <c r="K110" s="146"/>
      <c r="L110" s="146"/>
      <c r="M110" s="146"/>
      <c r="N110" s="146" t="s">
        <v>83</v>
      </c>
      <c r="O110" s="123">
        <v>4567.5</v>
      </c>
      <c r="P110" s="44"/>
      <c r="Q110"/>
    </row>
    <row r="111" spans="1:17" ht="15.75">
      <c r="A111" s="2">
        <f>ROW($A111:$P111)-SUM(P$1:P111)</f>
        <v>-4644.625</v>
      </c>
      <c r="B111" s="81" t="s">
        <v>81</v>
      </c>
      <c r="C111" s="95" t="s">
        <v>332</v>
      </c>
      <c r="D111" s="70"/>
      <c r="E111" s="92"/>
      <c r="F111" s="4" t="s">
        <v>497</v>
      </c>
      <c r="G111" s="3"/>
      <c r="H111" s="5" t="s">
        <v>82</v>
      </c>
      <c r="I111" s="5" t="s">
        <v>34</v>
      </c>
      <c r="J111" s="3"/>
      <c r="K111" s="3"/>
      <c r="L111" s="3"/>
      <c r="M111" s="3"/>
      <c r="N111" s="3" t="s">
        <v>83</v>
      </c>
      <c r="O111" s="123">
        <v>4712.5</v>
      </c>
      <c r="P111" s="44"/>
      <c r="Q111"/>
    </row>
    <row r="112" spans="1:17" ht="15.75">
      <c r="A112" s="2">
        <f>ROW($A112:$P112)-SUM(P$1:P112)</f>
        <v>-4643.625</v>
      </c>
      <c r="B112" s="81" t="s">
        <v>209</v>
      </c>
      <c r="C112" s="95" t="s">
        <v>333</v>
      </c>
      <c r="D112" s="70"/>
      <c r="E112" s="92"/>
      <c r="F112" s="4" t="s">
        <v>151</v>
      </c>
      <c r="G112" s="3"/>
      <c r="H112" s="5" t="s">
        <v>378</v>
      </c>
      <c r="I112" s="5" t="s">
        <v>34</v>
      </c>
      <c r="J112" s="3"/>
      <c r="K112" s="3"/>
      <c r="L112" s="3"/>
      <c r="M112" s="3"/>
      <c r="N112" s="3" t="s">
        <v>210</v>
      </c>
      <c r="O112" s="123">
        <v>4712.5</v>
      </c>
      <c r="P112" s="44"/>
      <c r="Q112"/>
    </row>
    <row r="113" spans="1:17" ht="15.75">
      <c r="A113" s="2">
        <f>ROW($A113:$P113)-SUM(P$1:P113)</f>
        <v>-4642.625</v>
      </c>
      <c r="B113" s="81" t="s">
        <v>209</v>
      </c>
      <c r="C113" s="95" t="s">
        <v>332</v>
      </c>
      <c r="D113" s="70"/>
      <c r="E113" s="92"/>
      <c r="F113" s="4" t="s">
        <v>151</v>
      </c>
      <c r="G113" s="3"/>
      <c r="H113" s="5" t="s">
        <v>378</v>
      </c>
      <c r="I113" s="5" t="s">
        <v>34</v>
      </c>
      <c r="J113" s="3"/>
      <c r="K113" s="3"/>
      <c r="L113" s="3"/>
      <c r="M113" s="3"/>
      <c r="N113" s="3" t="s">
        <v>210</v>
      </c>
      <c r="O113" s="123">
        <v>4857.5</v>
      </c>
      <c r="P113" s="44"/>
      <c r="Q113"/>
    </row>
    <row r="114" spans="1:17" ht="15.75">
      <c r="A114" s="2">
        <f>ROW($A114:$P114)-SUM(P$1:P114)</f>
        <v>-4641.625</v>
      </c>
      <c r="B114" s="81" t="s">
        <v>209</v>
      </c>
      <c r="C114" s="95" t="s">
        <v>333</v>
      </c>
      <c r="D114" s="70"/>
      <c r="E114" s="92"/>
      <c r="F114" s="4" t="s">
        <v>513</v>
      </c>
      <c r="G114" s="3"/>
      <c r="H114" s="5" t="s">
        <v>378</v>
      </c>
      <c r="I114" s="5" t="s">
        <v>34</v>
      </c>
      <c r="J114" s="3"/>
      <c r="K114" s="3"/>
      <c r="L114" s="3"/>
      <c r="M114" s="3"/>
      <c r="N114" s="3" t="s">
        <v>210</v>
      </c>
      <c r="O114" s="123">
        <v>13485</v>
      </c>
      <c r="P114" s="42"/>
      <c r="Q114"/>
    </row>
    <row r="115" spans="1:17" ht="15.75">
      <c r="A115" s="2">
        <f>ROW($A115:$P115)-SUM(P$1:P115)</f>
        <v>-4640.625</v>
      </c>
      <c r="B115" s="78" t="s">
        <v>211</v>
      </c>
      <c r="C115" s="95" t="s">
        <v>333</v>
      </c>
      <c r="D115" s="70"/>
      <c r="E115" s="92"/>
      <c r="F115" s="11" t="s">
        <v>152</v>
      </c>
      <c r="G115" s="3"/>
      <c r="H115" s="10" t="s">
        <v>378</v>
      </c>
      <c r="I115" s="5" t="s">
        <v>34</v>
      </c>
      <c r="J115" s="3"/>
      <c r="K115" s="3"/>
      <c r="L115" s="3"/>
      <c r="M115" s="3"/>
      <c r="N115" s="12" t="s">
        <v>212</v>
      </c>
      <c r="O115" s="123">
        <v>4857.5</v>
      </c>
      <c r="P115" s="42"/>
      <c r="Q115"/>
    </row>
    <row r="116" spans="1:17" ht="15.75">
      <c r="A116" s="2">
        <f>ROW($A116:$P116)-SUM(P$1:P116)</f>
        <v>-4639.625</v>
      </c>
      <c r="B116" s="78" t="s">
        <v>211</v>
      </c>
      <c r="C116" s="95" t="s">
        <v>332</v>
      </c>
      <c r="D116" s="70"/>
      <c r="E116" s="92"/>
      <c r="F116" s="11" t="s">
        <v>152</v>
      </c>
      <c r="G116" s="3"/>
      <c r="H116" s="10" t="s">
        <v>378</v>
      </c>
      <c r="I116" s="5" t="s">
        <v>34</v>
      </c>
      <c r="J116" s="3"/>
      <c r="K116" s="3"/>
      <c r="L116" s="3"/>
      <c r="M116" s="3"/>
      <c r="N116" s="12" t="s">
        <v>212</v>
      </c>
      <c r="O116" s="123">
        <v>5002.5</v>
      </c>
      <c r="P116" s="42"/>
      <c r="Q116"/>
    </row>
    <row r="117" spans="1:17" ht="15.75">
      <c r="A117" s="2">
        <f>ROW($A117:$P117)-SUM(P$1:P117)</f>
        <v>-4638.625</v>
      </c>
      <c r="B117" s="78" t="s">
        <v>213</v>
      </c>
      <c r="C117" s="95" t="s">
        <v>336</v>
      </c>
      <c r="D117" s="70"/>
      <c r="E117" s="92"/>
      <c r="F117" s="11" t="s">
        <v>153</v>
      </c>
      <c r="G117" s="3"/>
      <c r="H117" s="10" t="s">
        <v>378</v>
      </c>
      <c r="I117" s="5" t="s">
        <v>34</v>
      </c>
      <c r="J117" s="3"/>
      <c r="K117" s="3"/>
      <c r="L117" s="3"/>
      <c r="M117" s="3"/>
      <c r="N117" s="12" t="s">
        <v>214</v>
      </c>
      <c r="O117" s="123">
        <v>5872.5</v>
      </c>
      <c r="P117" s="42"/>
      <c r="Q117"/>
    </row>
    <row r="118" spans="1:17" ht="15.75">
      <c r="A118" s="2">
        <f>ROW($A118:$P118)-SUM(P$1:P118)</f>
        <v>-4637.625</v>
      </c>
      <c r="B118" s="78" t="s">
        <v>213</v>
      </c>
      <c r="C118" s="95" t="s">
        <v>332</v>
      </c>
      <c r="D118" s="70"/>
      <c r="E118" s="92"/>
      <c r="F118" s="11" t="s">
        <v>153</v>
      </c>
      <c r="G118" s="3"/>
      <c r="H118" s="10" t="s">
        <v>378</v>
      </c>
      <c r="I118" s="5" t="s">
        <v>34</v>
      </c>
      <c r="J118" s="3"/>
      <c r="K118" s="3"/>
      <c r="L118" s="3"/>
      <c r="M118" s="3"/>
      <c r="N118" s="12" t="s">
        <v>214</v>
      </c>
      <c r="O118" s="123">
        <v>6017.5</v>
      </c>
      <c r="P118" s="42"/>
      <c r="Q118"/>
    </row>
    <row r="119" spans="1:17" ht="15.75">
      <c r="A119" s="46" t="s">
        <v>459</v>
      </c>
      <c r="B119" s="59"/>
      <c r="C119" s="97"/>
      <c r="D119" s="67"/>
      <c r="E119" s="67"/>
      <c r="F119" s="50"/>
      <c r="G119" s="50"/>
      <c r="H119" s="50"/>
      <c r="I119" s="103"/>
      <c r="J119" s="103"/>
      <c r="K119" s="103"/>
      <c r="L119" s="103"/>
      <c r="M119" s="103"/>
      <c r="N119" s="50"/>
      <c r="O119" s="124"/>
      <c r="P119" s="42">
        <v>1</v>
      </c>
      <c r="Q119"/>
    </row>
    <row r="120" spans="1:17" ht="15.75">
      <c r="A120" s="2">
        <f>ROW($A120:$P120)-SUM(P$1:P120)</f>
        <v>-4636.625</v>
      </c>
      <c r="B120" s="78" t="s">
        <v>215</v>
      </c>
      <c r="C120" s="95" t="s">
        <v>333</v>
      </c>
      <c r="D120" s="70"/>
      <c r="E120" s="92"/>
      <c r="F120" s="11" t="s">
        <v>154</v>
      </c>
      <c r="G120" s="3"/>
      <c r="H120" s="10" t="s">
        <v>383</v>
      </c>
      <c r="I120" s="5" t="s">
        <v>34</v>
      </c>
      <c r="J120" s="3"/>
      <c r="K120" s="3"/>
      <c r="L120" s="3"/>
      <c r="M120" s="3"/>
      <c r="N120" s="12" t="s">
        <v>216</v>
      </c>
      <c r="O120" s="123">
        <v>4712.5</v>
      </c>
      <c r="P120" s="42"/>
      <c r="Q120"/>
    </row>
    <row r="121" spans="1:17" ht="15.75">
      <c r="A121" s="2">
        <f>ROW($A121:$P121)-SUM(P$1:P121)</f>
        <v>-4635.625</v>
      </c>
      <c r="B121" s="78" t="s">
        <v>215</v>
      </c>
      <c r="C121" s="95" t="s">
        <v>332</v>
      </c>
      <c r="D121" s="70"/>
      <c r="E121" s="92"/>
      <c r="F121" s="11" t="s">
        <v>154</v>
      </c>
      <c r="G121" s="3"/>
      <c r="H121" s="10" t="s">
        <v>383</v>
      </c>
      <c r="I121" s="5" t="s">
        <v>34</v>
      </c>
      <c r="J121" s="3"/>
      <c r="K121" s="3"/>
      <c r="L121" s="3"/>
      <c r="M121" s="3"/>
      <c r="N121" s="12" t="s">
        <v>216</v>
      </c>
      <c r="O121" s="123">
        <v>4857.5</v>
      </c>
      <c r="P121" s="42"/>
      <c r="Q121"/>
    </row>
    <row r="122" spans="1:17" ht="15.75">
      <c r="A122" s="140">
        <f>ROW($A122:$P122)-SUM(P$1:P122)</f>
        <v>-4634.625</v>
      </c>
      <c r="B122" s="150" t="s">
        <v>217</v>
      </c>
      <c r="C122" s="142" t="s">
        <v>336</v>
      </c>
      <c r="D122" s="143"/>
      <c r="E122" s="144"/>
      <c r="F122" s="151" t="s">
        <v>218</v>
      </c>
      <c r="G122" s="146"/>
      <c r="H122" s="152" t="s">
        <v>376</v>
      </c>
      <c r="I122" s="146"/>
      <c r="J122" s="146"/>
      <c r="K122" s="146"/>
      <c r="L122" s="146"/>
      <c r="M122" s="146"/>
      <c r="N122" s="152" t="s">
        <v>219</v>
      </c>
      <c r="O122" s="123">
        <v>4712.5</v>
      </c>
      <c r="P122" s="42"/>
      <c r="Q122"/>
    </row>
    <row r="123" spans="1:17" ht="15.75">
      <c r="A123" s="2">
        <f>ROW($A123:$P123)-SUM(P$1:P123)</f>
        <v>-4633.625</v>
      </c>
      <c r="B123" s="78" t="s">
        <v>217</v>
      </c>
      <c r="C123" s="95" t="s">
        <v>332</v>
      </c>
      <c r="D123" s="70"/>
      <c r="E123" s="92"/>
      <c r="F123" s="15" t="s">
        <v>218</v>
      </c>
      <c r="G123" s="3"/>
      <c r="H123" s="12" t="s">
        <v>376</v>
      </c>
      <c r="I123" s="3"/>
      <c r="J123" s="3"/>
      <c r="K123" s="3"/>
      <c r="L123" s="3"/>
      <c r="M123" s="3"/>
      <c r="N123" s="12" t="s">
        <v>219</v>
      </c>
      <c r="O123" s="123">
        <v>4857.5</v>
      </c>
      <c r="P123" s="42"/>
      <c r="Q123"/>
    </row>
    <row r="124" spans="1:17" ht="15.75">
      <c r="A124" s="2">
        <f>ROW($A124:$P124)-SUM(P$1:P124)</f>
        <v>-4632.625</v>
      </c>
      <c r="B124" s="80" t="s">
        <v>466</v>
      </c>
      <c r="C124" s="95" t="s">
        <v>332</v>
      </c>
      <c r="D124" s="70"/>
      <c r="E124" s="92"/>
      <c r="F124" s="16" t="s">
        <v>160</v>
      </c>
      <c r="G124" s="7"/>
      <c r="H124" s="14" t="s">
        <v>12</v>
      </c>
      <c r="I124" s="9" t="s">
        <v>34</v>
      </c>
      <c r="J124" s="7"/>
      <c r="K124" s="7"/>
      <c r="L124" s="7"/>
      <c r="M124" s="7"/>
      <c r="N124" s="14" t="s">
        <v>465</v>
      </c>
      <c r="O124" s="123">
        <v>7612.5</v>
      </c>
      <c r="P124" s="44"/>
      <c r="Q124"/>
    </row>
    <row r="125" spans="1:17" ht="15.75">
      <c r="A125" s="2">
        <f>ROW($A125:$P125)-SUM(P$1:P125)</f>
        <v>-4631.625</v>
      </c>
      <c r="B125" s="81" t="s">
        <v>220</v>
      </c>
      <c r="C125" s="95" t="s">
        <v>332</v>
      </c>
      <c r="D125" s="70"/>
      <c r="E125" s="92"/>
      <c r="F125" s="4" t="s">
        <v>155</v>
      </c>
      <c r="G125" s="3"/>
      <c r="H125" s="3" t="s">
        <v>35</v>
      </c>
      <c r="I125" s="3"/>
      <c r="J125" s="3"/>
      <c r="K125" s="3"/>
      <c r="L125" s="3"/>
      <c r="M125" s="3"/>
      <c r="N125" s="3" t="s">
        <v>221</v>
      </c>
      <c r="O125" s="123">
        <v>4712.5</v>
      </c>
      <c r="P125" s="42"/>
      <c r="Q125"/>
    </row>
    <row r="126" spans="1:17" ht="15.75">
      <c r="A126" s="2">
        <f>ROW($A126:$P126)-SUM(P$1:P126)</f>
        <v>-4630.625</v>
      </c>
      <c r="B126" s="75">
        <v>5422</v>
      </c>
      <c r="C126" s="95" t="s">
        <v>333</v>
      </c>
      <c r="D126" s="70"/>
      <c r="E126" s="92"/>
      <c r="F126" s="4" t="s">
        <v>156</v>
      </c>
      <c r="G126" s="3"/>
      <c r="H126" s="3" t="s">
        <v>157</v>
      </c>
      <c r="I126" s="3"/>
      <c r="J126" s="3"/>
      <c r="K126" s="3"/>
      <c r="L126" s="3"/>
      <c r="M126" s="3"/>
      <c r="N126" s="3" t="s">
        <v>222</v>
      </c>
      <c r="O126" s="123">
        <v>4277.5</v>
      </c>
      <c r="P126" s="42"/>
      <c r="Q126"/>
    </row>
    <row r="127" spans="1:17" ht="15.75">
      <c r="A127" s="2">
        <f>ROW($A127:$P127)-SUM(P$1:P127)</f>
        <v>-4629.625</v>
      </c>
      <c r="B127" s="75">
        <v>5422</v>
      </c>
      <c r="C127" s="95" t="s">
        <v>332</v>
      </c>
      <c r="D127" s="70"/>
      <c r="E127" s="92"/>
      <c r="F127" s="4" t="s">
        <v>156</v>
      </c>
      <c r="G127" s="3"/>
      <c r="H127" s="3" t="s">
        <v>157</v>
      </c>
      <c r="I127" s="3"/>
      <c r="J127" s="3"/>
      <c r="K127" s="3"/>
      <c r="L127" s="3"/>
      <c r="M127" s="3"/>
      <c r="N127" s="3" t="s">
        <v>222</v>
      </c>
      <c r="O127" s="123">
        <v>4422.5</v>
      </c>
      <c r="P127" s="42"/>
      <c r="Q127"/>
    </row>
    <row r="128" spans="1:17" ht="15.75">
      <c r="A128" s="2">
        <f>ROW($A128:$P128)-SUM(P$1:P128)</f>
        <v>-4628.625</v>
      </c>
      <c r="B128" s="90"/>
      <c r="C128" s="95" t="s">
        <v>333</v>
      </c>
      <c r="D128" s="70"/>
      <c r="E128" s="92"/>
      <c r="F128" s="4" t="s">
        <v>223</v>
      </c>
      <c r="G128" s="3"/>
      <c r="H128" s="22" t="s">
        <v>82</v>
      </c>
      <c r="I128" s="5" t="s">
        <v>34</v>
      </c>
      <c r="J128" s="3"/>
      <c r="K128" s="3"/>
      <c r="L128" s="3"/>
      <c r="M128" s="3"/>
      <c r="N128" s="22" t="s">
        <v>224</v>
      </c>
      <c r="O128" s="123">
        <v>6017.5</v>
      </c>
      <c r="P128" s="42"/>
      <c r="Q128"/>
    </row>
    <row r="129" spans="1:17" ht="15.75">
      <c r="A129" s="2">
        <f>ROW($A129:$P129)-SUM(P$1:P129)</f>
        <v>-4627.625</v>
      </c>
      <c r="B129" s="78"/>
      <c r="C129" s="95" t="s">
        <v>333</v>
      </c>
      <c r="D129" s="70"/>
      <c r="E129" s="92"/>
      <c r="F129" s="15" t="s">
        <v>225</v>
      </c>
      <c r="G129" s="3"/>
      <c r="H129" s="12" t="s">
        <v>82</v>
      </c>
      <c r="I129" s="5" t="s">
        <v>34</v>
      </c>
      <c r="J129" s="3"/>
      <c r="K129" s="3"/>
      <c r="L129" s="3"/>
      <c r="M129" s="3"/>
      <c r="N129" s="12" t="s">
        <v>226</v>
      </c>
      <c r="O129" s="123">
        <v>4277.5</v>
      </c>
      <c r="P129" s="42"/>
      <c r="Q129"/>
    </row>
    <row r="130" spans="1:17" ht="15.75">
      <c r="A130" s="2">
        <f>ROW($A130:$P130)-SUM(P$1:P130)</f>
        <v>-4626.625</v>
      </c>
      <c r="B130" s="75">
        <v>5425</v>
      </c>
      <c r="C130" s="95" t="s">
        <v>332</v>
      </c>
      <c r="D130" s="70"/>
      <c r="E130" s="92"/>
      <c r="F130" s="4" t="s">
        <v>20</v>
      </c>
      <c r="G130" s="3"/>
      <c r="H130" s="22" t="s">
        <v>227</v>
      </c>
      <c r="I130" s="3"/>
      <c r="J130" s="3"/>
      <c r="K130" s="3"/>
      <c r="L130" s="3"/>
      <c r="M130" s="3"/>
      <c r="N130" s="22" t="s">
        <v>228</v>
      </c>
      <c r="O130" s="123">
        <v>4712.5</v>
      </c>
      <c r="P130" s="42"/>
      <c r="Q130"/>
    </row>
    <row r="131" spans="1:17" ht="15.75">
      <c r="A131" s="2">
        <f>ROW($A131:$P131)-SUM(P$1:P131)</f>
        <v>-4625.625</v>
      </c>
      <c r="B131" s="75">
        <v>5416</v>
      </c>
      <c r="C131" s="95" t="s">
        <v>332</v>
      </c>
      <c r="D131" s="70"/>
      <c r="E131" s="92"/>
      <c r="F131" s="4" t="s">
        <v>158</v>
      </c>
      <c r="G131" s="3"/>
      <c r="H131" s="22" t="s">
        <v>229</v>
      </c>
      <c r="I131" s="3"/>
      <c r="J131" s="3"/>
      <c r="K131" s="3"/>
      <c r="L131" s="3"/>
      <c r="M131" s="3"/>
      <c r="N131" s="22" t="s">
        <v>230</v>
      </c>
      <c r="O131" s="123">
        <v>4567.5</v>
      </c>
      <c r="P131" s="42"/>
      <c r="Q131"/>
    </row>
    <row r="132" spans="1:17" ht="15.75">
      <c r="A132" s="2">
        <f>ROW($A132:$P132)-SUM(P$1:P132)</f>
        <v>-4624.625</v>
      </c>
      <c r="B132" s="75"/>
      <c r="C132" s="95" t="s">
        <v>333</v>
      </c>
      <c r="D132" s="70"/>
      <c r="E132" s="92"/>
      <c r="F132" s="4" t="s">
        <v>231</v>
      </c>
      <c r="G132" s="3"/>
      <c r="H132" s="22" t="s">
        <v>232</v>
      </c>
      <c r="I132" s="3"/>
      <c r="J132" s="3"/>
      <c r="K132" s="3"/>
      <c r="L132" s="3"/>
      <c r="M132" s="3"/>
      <c r="N132" s="22" t="s">
        <v>89</v>
      </c>
      <c r="O132" s="123">
        <v>5727.5</v>
      </c>
      <c r="P132" s="42"/>
      <c r="Q132"/>
    </row>
    <row r="133" spans="1:17" ht="15.75">
      <c r="A133" s="2">
        <f>ROW($A133:$P133)-SUM(P$1:P133)</f>
        <v>-4623.625</v>
      </c>
      <c r="B133" s="75"/>
      <c r="C133" s="95" t="s">
        <v>333</v>
      </c>
      <c r="D133" s="70"/>
      <c r="E133" s="92"/>
      <c r="F133" s="4" t="s">
        <v>90</v>
      </c>
      <c r="G133" s="3"/>
      <c r="H133" s="22" t="s">
        <v>91</v>
      </c>
      <c r="I133" s="3"/>
      <c r="J133" s="3"/>
      <c r="K133" s="3"/>
      <c r="L133" s="3"/>
      <c r="M133" s="3"/>
      <c r="N133" s="22" t="s">
        <v>92</v>
      </c>
      <c r="O133" s="123">
        <v>6017.5</v>
      </c>
      <c r="P133" s="42"/>
      <c r="Q133"/>
    </row>
    <row r="134" spans="1:17" ht="15.75">
      <c r="A134" s="46" t="s">
        <v>460</v>
      </c>
      <c r="B134" s="59"/>
      <c r="C134" s="97"/>
      <c r="D134" s="67"/>
      <c r="E134" s="67"/>
      <c r="F134" s="50"/>
      <c r="G134" s="50"/>
      <c r="H134" s="50"/>
      <c r="I134" s="103"/>
      <c r="J134" s="103"/>
      <c r="K134" s="103"/>
      <c r="L134" s="103"/>
      <c r="M134" s="103"/>
      <c r="N134" s="50"/>
      <c r="O134" s="124"/>
      <c r="P134" s="42">
        <v>1</v>
      </c>
      <c r="Q134"/>
    </row>
    <row r="135" spans="1:17" ht="15.75">
      <c r="A135" s="2">
        <f>ROW($A135:$P135)-SUM(P$1:P135)</f>
        <v>-4622.625</v>
      </c>
      <c r="B135" s="80"/>
      <c r="C135" s="95" t="s">
        <v>332</v>
      </c>
      <c r="D135" s="70"/>
      <c r="E135" s="92"/>
      <c r="F135" s="16" t="s">
        <v>386</v>
      </c>
      <c r="G135" s="9"/>
      <c r="H135" s="14" t="s">
        <v>387</v>
      </c>
      <c r="I135" s="9"/>
      <c r="J135" s="9"/>
      <c r="K135" s="9"/>
      <c r="L135" s="9"/>
      <c r="M135" s="9"/>
      <c r="N135" s="14" t="s">
        <v>374</v>
      </c>
      <c r="O135" s="123">
        <v>2972.5</v>
      </c>
      <c r="P135" s="42"/>
      <c r="Q135"/>
    </row>
    <row r="136" spans="1:17" ht="15.75">
      <c r="A136" s="2">
        <f>ROW($A136:$P136)-SUM(P$1:P136)</f>
        <v>-4621.625</v>
      </c>
      <c r="B136" s="78" t="s">
        <v>388</v>
      </c>
      <c r="C136" s="95" t="s">
        <v>332</v>
      </c>
      <c r="D136" s="70"/>
      <c r="E136" s="92"/>
      <c r="F136" s="15" t="s">
        <v>32</v>
      </c>
      <c r="G136" s="5" t="s">
        <v>33</v>
      </c>
      <c r="H136" s="12" t="s">
        <v>389</v>
      </c>
      <c r="I136" s="5"/>
      <c r="J136" s="5"/>
      <c r="K136" s="5"/>
      <c r="L136" s="5"/>
      <c r="M136" s="5"/>
      <c r="N136" s="12" t="s">
        <v>390</v>
      </c>
      <c r="O136" s="123">
        <v>2972.5</v>
      </c>
      <c r="P136" s="42"/>
      <c r="Q136"/>
    </row>
    <row r="137" spans="1:17" ht="15.75">
      <c r="A137" s="2">
        <f>ROW($A137:$P137)-SUM(P$1:P137)</f>
        <v>-4620.625</v>
      </c>
      <c r="B137" s="75">
        <v>5653</v>
      </c>
      <c r="C137" s="95" t="s">
        <v>332</v>
      </c>
      <c r="D137" s="70"/>
      <c r="E137" s="92"/>
      <c r="F137" s="4" t="s">
        <v>202</v>
      </c>
      <c r="G137" s="3" t="s">
        <v>203</v>
      </c>
      <c r="H137" s="22" t="s">
        <v>387</v>
      </c>
      <c r="I137" s="3"/>
      <c r="J137" s="3"/>
      <c r="K137" s="3"/>
      <c r="L137" s="3"/>
      <c r="M137" s="3"/>
      <c r="N137" s="22" t="s">
        <v>204</v>
      </c>
      <c r="O137" s="123">
        <v>4277.5</v>
      </c>
      <c r="P137" s="42"/>
      <c r="Q137"/>
    </row>
    <row r="138" spans="1:17" ht="15.75">
      <c r="A138" s="2">
        <f>ROW($A138:$P138)-SUM(P$1:P138)</f>
        <v>-4619.625</v>
      </c>
      <c r="B138" s="75"/>
      <c r="C138" s="95" t="s">
        <v>332</v>
      </c>
      <c r="D138" s="70"/>
      <c r="E138" s="92"/>
      <c r="F138" s="4" t="s">
        <v>469</v>
      </c>
      <c r="G138" s="3" t="s">
        <v>470</v>
      </c>
      <c r="H138" s="22" t="s">
        <v>381</v>
      </c>
      <c r="I138" s="3"/>
      <c r="J138" s="3"/>
      <c r="K138" s="3"/>
      <c r="L138" s="3"/>
      <c r="M138" s="3"/>
      <c r="N138" s="22" t="s">
        <v>471</v>
      </c>
      <c r="O138" s="123">
        <v>3552.5</v>
      </c>
      <c r="P138" s="42"/>
      <c r="Q138"/>
    </row>
    <row r="139" spans="1:17" ht="15.75">
      <c r="A139" s="2">
        <f>ROW($A139:$P139)-SUM(P$1:P139)</f>
        <v>-4618.625</v>
      </c>
      <c r="B139" s="76"/>
      <c r="C139" s="95" t="s">
        <v>332</v>
      </c>
      <c r="D139" s="70"/>
      <c r="E139" s="92"/>
      <c r="F139" s="8" t="s">
        <v>345</v>
      </c>
      <c r="G139" s="7" t="s">
        <v>133</v>
      </c>
      <c r="H139" s="27" t="s">
        <v>392</v>
      </c>
      <c r="I139" s="7"/>
      <c r="J139" s="7"/>
      <c r="K139" s="7"/>
      <c r="L139" s="7"/>
      <c r="M139" s="7"/>
      <c r="N139" s="27" t="s">
        <v>134</v>
      </c>
      <c r="O139" s="123">
        <v>4567.5</v>
      </c>
      <c r="P139" s="42"/>
      <c r="Q139"/>
    </row>
    <row r="140" spans="1:17" ht="15.75">
      <c r="A140" s="2">
        <f>ROW($A140:$P140)-SUM(P$1:P140)</f>
        <v>-4617.625</v>
      </c>
      <c r="B140" s="76"/>
      <c r="C140" s="95" t="s">
        <v>332</v>
      </c>
      <c r="D140" s="70"/>
      <c r="E140" s="92"/>
      <c r="F140" s="8" t="s">
        <v>346</v>
      </c>
      <c r="G140" s="7" t="s">
        <v>149</v>
      </c>
      <c r="H140" s="27" t="s">
        <v>392</v>
      </c>
      <c r="I140" s="7"/>
      <c r="J140" s="7"/>
      <c r="K140" s="7"/>
      <c r="L140" s="7"/>
      <c r="M140" s="7"/>
      <c r="N140" s="27" t="s">
        <v>150</v>
      </c>
      <c r="O140" s="123">
        <v>4857.5</v>
      </c>
      <c r="P140" s="44"/>
      <c r="Q140"/>
    </row>
    <row r="141" spans="1:17" ht="15.75">
      <c r="A141" s="2">
        <f>ROW($A141:$P141)-SUM(P$1:P141)</f>
        <v>-4616.625</v>
      </c>
      <c r="B141" s="76">
        <v>22950</v>
      </c>
      <c r="C141" s="95" t="s">
        <v>332</v>
      </c>
      <c r="D141" s="70"/>
      <c r="E141" s="92"/>
      <c r="F141" s="8" t="s">
        <v>342</v>
      </c>
      <c r="G141" s="7"/>
      <c r="H141" s="7" t="s">
        <v>377</v>
      </c>
      <c r="I141" s="7"/>
      <c r="J141" s="7"/>
      <c r="K141" s="7"/>
      <c r="L141" s="7"/>
      <c r="M141" s="7"/>
      <c r="N141" s="7" t="s">
        <v>126</v>
      </c>
      <c r="O141" s="123">
        <v>4277.5</v>
      </c>
      <c r="P141" s="42"/>
      <c r="Q141"/>
    </row>
    <row r="142" spans="1:17" ht="15.75">
      <c r="A142" s="48" t="s">
        <v>461</v>
      </c>
      <c r="B142" s="61"/>
      <c r="C142" s="98"/>
      <c r="D142" s="69"/>
      <c r="E142" s="69"/>
      <c r="F142" s="51"/>
      <c r="G142" s="51"/>
      <c r="H142" s="51"/>
      <c r="I142" s="106"/>
      <c r="J142" s="106"/>
      <c r="K142" s="106"/>
      <c r="L142" s="106"/>
      <c r="M142" s="106"/>
      <c r="N142" s="51"/>
      <c r="O142" s="125"/>
      <c r="P142" s="42">
        <v>1</v>
      </c>
      <c r="Q142"/>
    </row>
    <row r="143" spans="1:17" ht="15.75">
      <c r="A143" s="2">
        <f>ROW($A143:$P143)-SUM(P$1:P143)</f>
        <v>-4615.625</v>
      </c>
      <c r="B143" s="77" t="s">
        <v>391</v>
      </c>
      <c r="C143" s="95" t="s">
        <v>332</v>
      </c>
      <c r="D143" s="70"/>
      <c r="E143" s="92"/>
      <c r="F143" s="11" t="s">
        <v>504</v>
      </c>
      <c r="G143" s="5" t="s">
        <v>331</v>
      </c>
      <c r="H143" s="2" t="s">
        <v>392</v>
      </c>
      <c r="I143" s="5"/>
      <c r="J143" s="5"/>
      <c r="K143" s="5"/>
      <c r="L143" s="5"/>
      <c r="M143" s="5"/>
      <c r="N143" s="2" t="s">
        <v>393</v>
      </c>
      <c r="O143" s="123">
        <v>2972.5</v>
      </c>
      <c r="P143" s="42"/>
      <c r="Q143"/>
    </row>
    <row r="144" spans="1:17" ht="15.75">
      <c r="A144" s="2">
        <f>ROW($A144:$P144)-SUM(P$1:P144)</f>
        <v>-4614.625</v>
      </c>
      <c r="B144" s="77" t="s">
        <v>87</v>
      </c>
      <c r="C144" s="95" t="s">
        <v>332</v>
      </c>
      <c r="D144" s="70"/>
      <c r="E144" s="92"/>
      <c r="F144" s="11" t="s">
        <v>84</v>
      </c>
      <c r="G144" s="5" t="s">
        <v>85</v>
      </c>
      <c r="H144" s="2" t="s">
        <v>37</v>
      </c>
      <c r="I144" s="5" t="s">
        <v>34</v>
      </c>
      <c r="J144" s="5"/>
      <c r="K144" s="5"/>
      <c r="L144" s="5"/>
      <c r="M144" s="5" t="s">
        <v>34</v>
      </c>
      <c r="N144" s="2" t="s">
        <v>86</v>
      </c>
      <c r="O144" s="123">
        <v>4277.5</v>
      </c>
      <c r="P144" s="42"/>
      <c r="Q144"/>
    </row>
    <row r="145" spans="1:17" ht="15.75">
      <c r="A145" s="48" t="s">
        <v>55</v>
      </c>
      <c r="B145" s="61"/>
      <c r="C145" s="98"/>
      <c r="D145" s="69"/>
      <c r="E145" s="69"/>
      <c r="F145" s="51"/>
      <c r="G145" s="51"/>
      <c r="H145" s="51"/>
      <c r="I145" s="106"/>
      <c r="J145" s="106"/>
      <c r="K145" s="106"/>
      <c r="L145" s="106"/>
      <c r="M145" s="106"/>
      <c r="N145" s="51"/>
      <c r="O145" s="125"/>
      <c r="P145" s="42">
        <v>1</v>
      </c>
      <c r="Q145"/>
    </row>
    <row r="146" spans="1:17" ht="15.75">
      <c r="A146" s="2">
        <f>ROW($A146:$P146)-SUM(P$1:P146)</f>
        <v>-4613.625</v>
      </c>
      <c r="B146" s="75"/>
      <c r="C146" s="95" t="s">
        <v>332</v>
      </c>
      <c r="D146" s="70"/>
      <c r="E146" s="92"/>
      <c r="F146" s="4" t="s">
        <v>159</v>
      </c>
      <c r="G146" s="3"/>
      <c r="H146" s="22" t="s">
        <v>378</v>
      </c>
      <c r="I146" s="5" t="s">
        <v>34</v>
      </c>
      <c r="J146" s="3"/>
      <c r="K146" s="3"/>
      <c r="L146" s="3"/>
      <c r="M146" s="3"/>
      <c r="N146" s="22" t="s">
        <v>93</v>
      </c>
      <c r="O146" s="123">
        <v>5437.5</v>
      </c>
      <c r="P146" s="42"/>
      <c r="Q146"/>
    </row>
    <row r="147" spans="1:17" ht="15.75">
      <c r="A147" s="2">
        <f>ROW($A147:$P147)-SUM(P$1:P147)</f>
        <v>-4612.625</v>
      </c>
      <c r="B147" s="76"/>
      <c r="C147" s="95" t="s">
        <v>333</v>
      </c>
      <c r="D147" s="70"/>
      <c r="E147" s="92"/>
      <c r="F147" s="8" t="s">
        <v>143</v>
      </c>
      <c r="G147" s="7"/>
      <c r="H147" s="27" t="s">
        <v>379</v>
      </c>
      <c r="I147" s="9" t="s">
        <v>34</v>
      </c>
      <c r="J147" s="7"/>
      <c r="K147" s="7"/>
      <c r="L147" s="7"/>
      <c r="M147" s="7"/>
      <c r="N147" s="6" t="s">
        <v>401</v>
      </c>
      <c r="O147" s="123">
        <v>4712.5</v>
      </c>
      <c r="P147" s="42"/>
      <c r="Q147"/>
    </row>
    <row r="148" spans="1:17" ht="15.75">
      <c r="A148" s="2">
        <f>ROW($A148:$P148)-SUM(P$1:P148)</f>
        <v>-4611.625</v>
      </c>
      <c r="B148" s="76"/>
      <c r="C148" s="95" t="s">
        <v>332</v>
      </c>
      <c r="D148" s="70"/>
      <c r="E148" s="92"/>
      <c r="F148" s="8" t="s">
        <v>143</v>
      </c>
      <c r="G148" s="7"/>
      <c r="H148" s="27" t="s">
        <v>379</v>
      </c>
      <c r="I148" s="9" t="s">
        <v>34</v>
      </c>
      <c r="J148" s="7"/>
      <c r="K148" s="7"/>
      <c r="L148" s="7"/>
      <c r="M148" s="7"/>
      <c r="N148" s="6" t="s">
        <v>401</v>
      </c>
      <c r="O148" s="123">
        <v>4857.5</v>
      </c>
      <c r="P148" s="42"/>
      <c r="Q148"/>
    </row>
    <row r="149" spans="1:17" ht="15.75">
      <c r="A149" s="46" t="s">
        <v>56</v>
      </c>
      <c r="B149" s="59"/>
      <c r="C149" s="97"/>
      <c r="D149" s="67"/>
      <c r="E149" s="67"/>
      <c r="F149" s="50"/>
      <c r="G149" s="50"/>
      <c r="H149" s="50"/>
      <c r="I149" s="103"/>
      <c r="J149" s="103"/>
      <c r="K149" s="103"/>
      <c r="L149" s="103"/>
      <c r="M149" s="103"/>
      <c r="N149" s="50"/>
      <c r="O149" s="124"/>
      <c r="P149" s="42">
        <v>1</v>
      </c>
      <c r="Q149"/>
    </row>
    <row r="150" spans="1:17" ht="15.75">
      <c r="A150" s="2">
        <f>ROW($A150:$P150)-SUM(P$1:P150)</f>
        <v>-4610.625</v>
      </c>
      <c r="B150" s="75">
        <v>7233</v>
      </c>
      <c r="C150" s="95" t="s">
        <v>333</v>
      </c>
      <c r="D150" s="70"/>
      <c r="E150" s="92"/>
      <c r="F150" s="4" t="s">
        <v>94</v>
      </c>
      <c r="G150" s="3"/>
      <c r="H150" s="22" t="s">
        <v>95</v>
      </c>
      <c r="I150" s="5" t="s">
        <v>34</v>
      </c>
      <c r="J150" s="3"/>
      <c r="K150" s="3"/>
      <c r="L150" s="3"/>
      <c r="M150" s="3"/>
      <c r="N150" s="22" t="s">
        <v>96</v>
      </c>
      <c r="O150" s="123">
        <v>11962.5</v>
      </c>
      <c r="P150" s="42"/>
      <c r="Q150"/>
    </row>
    <row r="151" spans="1:17" ht="15.75">
      <c r="A151" s="2">
        <f>ROW($A151:$P151)-SUM(P$1:P151)</f>
        <v>-4609.625</v>
      </c>
      <c r="B151" s="75">
        <v>7233</v>
      </c>
      <c r="C151" s="95" t="s">
        <v>332</v>
      </c>
      <c r="D151" s="70"/>
      <c r="E151" s="92"/>
      <c r="F151" s="4" t="s">
        <v>94</v>
      </c>
      <c r="G151" s="3"/>
      <c r="H151" s="22" t="s">
        <v>95</v>
      </c>
      <c r="I151" s="5" t="s">
        <v>34</v>
      </c>
      <c r="J151" s="3"/>
      <c r="K151" s="3"/>
      <c r="L151" s="3"/>
      <c r="M151" s="3"/>
      <c r="N151" s="22" t="s">
        <v>96</v>
      </c>
      <c r="O151" s="123">
        <v>12107.5</v>
      </c>
      <c r="P151" s="42"/>
      <c r="Q151"/>
    </row>
    <row r="152" spans="1:17" ht="15.75">
      <c r="A152" s="2">
        <f>ROW($A152:$P152)-SUM(P$1:P152)</f>
        <v>-4608.625</v>
      </c>
      <c r="B152" s="75">
        <v>7242</v>
      </c>
      <c r="C152" s="95" t="s">
        <v>332</v>
      </c>
      <c r="D152" s="70"/>
      <c r="E152" s="92"/>
      <c r="F152" s="4" t="s">
        <v>4</v>
      </c>
      <c r="G152" s="3"/>
      <c r="H152" s="22" t="s">
        <v>376</v>
      </c>
      <c r="I152" s="5" t="s">
        <v>34</v>
      </c>
      <c r="J152" s="3"/>
      <c r="K152" s="3"/>
      <c r="L152" s="3"/>
      <c r="M152" s="3"/>
      <c r="N152" s="22" t="s">
        <v>97</v>
      </c>
      <c r="O152" s="123">
        <v>4857.5</v>
      </c>
      <c r="P152" s="42"/>
      <c r="Q152"/>
    </row>
    <row r="153" spans="1:17" ht="15.75">
      <c r="A153" s="140">
        <f>ROW($A153:$P153)-SUM(P$1:P153)</f>
        <v>-4607.625</v>
      </c>
      <c r="B153" s="153">
        <v>7253</v>
      </c>
      <c r="C153" s="142" t="s">
        <v>336</v>
      </c>
      <c r="D153" s="143"/>
      <c r="E153" s="144"/>
      <c r="F153" s="145" t="s">
        <v>5</v>
      </c>
      <c r="G153" s="146"/>
      <c r="H153" s="154" t="s">
        <v>373</v>
      </c>
      <c r="I153" s="147" t="s">
        <v>34</v>
      </c>
      <c r="J153" s="146"/>
      <c r="K153" s="146"/>
      <c r="L153" s="146"/>
      <c r="M153" s="146"/>
      <c r="N153" s="154" t="s">
        <v>401</v>
      </c>
      <c r="O153" s="123">
        <v>4712.5</v>
      </c>
      <c r="P153" s="42"/>
      <c r="Q153"/>
    </row>
    <row r="154" spans="1:17" ht="15.75">
      <c r="A154" s="2">
        <f>ROW($A154:$P154)-SUM(P$1:P154)</f>
        <v>-4606.625</v>
      </c>
      <c r="B154" s="75">
        <v>7253</v>
      </c>
      <c r="C154" s="95" t="s">
        <v>332</v>
      </c>
      <c r="D154" s="70"/>
      <c r="E154" s="92"/>
      <c r="F154" s="4" t="s">
        <v>5</v>
      </c>
      <c r="G154" s="3"/>
      <c r="H154" s="22" t="s">
        <v>373</v>
      </c>
      <c r="I154" s="5" t="s">
        <v>34</v>
      </c>
      <c r="J154" s="3"/>
      <c r="K154" s="3"/>
      <c r="L154" s="3"/>
      <c r="M154" s="3"/>
      <c r="N154" s="22" t="s">
        <v>401</v>
      </c>
      <c r="O154" s="123">
        <v>4857.5</v>
      </c>
      <c r="P154" s="42"/>
      <c r="Q154"/>
    </row>
    <row r="155" spans="1:17" ht="15.75">
      <c r="A155" s="46" t="s">
        <v>57</v>
      </c>
      <c r="B155" s="59"/>
      <c r="C155" s="97"/>
      <c r="D155" s="67"/>
      <c r="E155" s="67"/>
      <c r="F155" s="50"/>
      <c r="G155" s="50"/>
      <c r="H155" s="50"/>
      <c r="I155" s="103"/>
      <c r="J155" s="103"/>
      <c r="K155" s="103"/>
      <c r="L155" s="103"/>
      <c r="M155" s="103"/>
      <c r="N155" s="50"/>
      <c r="O155" s="124"/>
      <c r="P155" s="42">
        <v>1</v>
      </c>
      <c r="Q155"/>
    </row>
    <row r="156" spans="1:17" ht="15.75">
      <c r="A156" s="140">
        <f>ROW($A156:$P156)-SUM(P$1:P156)</f>
        <v>-4605.625</v>
      </c>
      <c r="B156" s="141" t="s">
        <v>98</v>
      </c>
      <c r="C156" s="142" t="s">
        <v>333</v>
      </c>
      <c r="D156" s="143"/>
      <c r="E156" s="144"/>
      <c r="F156" s="155" t="s">
        <v>7</v>
      </c>
      <c r="G156" s="146"/>
      <c r="H156" s="140" t="s">
        <v>99</v>
      </c>
      <c r="I156" s="146"/>
      <c r="J156" s="146"/>
      <c r="K156" s="146"/>
      <c r="L156" s="146"/>
      <c r="M156" s="146"/>
      <c r="N156" s="140" t="s">
        <v>100</v>
      </c>
      <c r="O156" s="123">
        <v>4567.5</v>
      </c>
      <c r="P156" s="42"/>
      <c r="Q156"/>
    </row>
    <row r="157" spans="1:17" ht="15.75">
      <c r="A157" s="2">
        <f>ROW($A157:$P157)-SUM(P$1:P157)</f>
        <v>-4604.625</v>
      </c>
      <c r="B157" s="77" t="s">
        <v>98</v>
      </c>
      <c r="C157" s="95" t="s">
        <v>332</v>
      </c>
      <c r="D157" s="70"/>
      <c r="E157" s="92"/>
      <c r="F157" s="11" t="s">
        <v>7</v>
      </c>
      <c r="G157" s="3"/>
      <c r="H157" s="2" t="s">
        <v>99</v>
      </c>
      <c r="I157" s="3"/>
      <c r="J157" s="3"/>
      <c r="K157" s="3"/>
      <c r="L157" s="3"/>
      <c r="M157" s="3"/>
      <c r="N157" s="2" t="s">
        <v>100</v>
      </c>
      <c r="O157" s="123">
        <v>4712.5</v>
      </c>
      <c r="P157" s="42"/>
      <c r="Q157"/>
    </row>
    <row r="158" spans="1:17" ht="15.75">
      <c r="A158" s="2">
        <f>ROW($A158:$P158)-SUM(P$1:P158)</f>
        <v>-4603.625</v>
      </c>
      <c r="B158" s="77" t="s">
        <v>101</v>
      </c>
      <c r="C158" s="95" t="s">
        <v>332</v>
      </c>
      <c r="D158" s="70"/>
      <c r="E158" s="92"/>
      <c r="F158" s="11" t="s">
        <v>6</v>
      </c>
      <c r="G158" s="3"/>
      <c r="H158" s="2" t="s">
        <v>39</v>
      </c>
      <c r="I158" s="3"/>
      <c r="J158" s="3"/>
      <c r="K158" s="3"/>
      <c r="L158" s="3"/>
      <c r="M158" s="3"/>
      <c r="N158" s="2" t="s">
        <v>102</v>
      </c>
      <c r="O158" s="123">
        <v>5147.5</v>
      </c>
      <c r="P158" s="42"/>
      <c r="Q158"/>
    </row>
    <row r="159" spans="1:17" ht="15.75">
      <c r="A159" s="2">
        <f>ROW($A159:$P159)-SUM(P$1:P159)</f>
        <v>-4602.625</v>
      </c>
      <c r="B159" s="77" t="s">
        <v>103</v>
      </c>
      <c r="C159" s="95" t="s">
        <v>333</v>
      </c>
      <c r="D159" s="70"/>
      <c r="E159" s="92"/>
      <c r="F159" s="11" t="s">
        <v>8</v>
      </c>
      <c r="G159" s="3"/>
      <c r="H159" s="2" t="s">
        <v>375</v>
      </c>
      <c r="I159" s="5" t="s">
        <v>34</v>
      </c>
      <c r="J159" s="3"/>
      <c r="K159" s="3"/>
      <c r="L159" s="3"/>
      <c r="M159" s="3"/>
      <c r="N159" s="2" t="s">
        <v>104</v>
      </c>
      <c r="O159" s="123">
        <v>5002.5</v>
      </c>
      <c r="P159" s="42"/>
      <c r="Q159"/>
    </row>
    <row r="160" spans="1:17" ht="15.75">
      <c r="A160" s="2">
        <f>ROW($A160:$P160)-SUM(P$1:P160)</f>
        <v>-4601.625</v>
      </c>
      <c r="B160" s="77" t="s">
        <v>103</v>
      </c>
      <c r="C160" s="95" t="s">
        <v>332</v>
      </c>
      <c r="D160" s="70"/>
      <c r="E160" s="92"/>
      <c r="F160" s="11" t="s">
        <v>8</v>
      </c>
      <c r="G160" s="3"/>
      <c r="H160" s="2" t="s">
        <v>375</v>
      </c>
      <c r="I160" s="5" t="s">
        <v>34</v>
      </c>
      <c r="J160" s="3"/>
      <c r="K160" s="3"/>
      <c r="L160" s="3"/>
      <c r="M160" s="3"/>
      <c r="N160" s="2" t="s">
        <v>104</v>
      </c>
      <c r="O160" s="123">
        <v>5147.5</v>
      </c>
      <c r="P160" s="42"/>
      <c r="Q160"/>
    </row>
    <row r="161" spans="1:17" ht="15.75">
      <c r="A161" s="46" t="s">
        <v>58</v>
      </c>
      <c r="B161" s="59"/>
      <c r="C161" s="97"/>
      <c r="D161" s="67"/>
      <c r="E161" s="67"/>
      <c r="F161" s="50"/>
      <c r="G161" s="50"/>
      <c r="H161" s="50"/>
      <c r="I161" s="103"/>
      <c r="J161" s="103"/>
      <c r="K161" s="103"/>
      <c r="L161" s="103"/>
      <c r="M161" s="103"/>
      <c r="N161" s="50"/>
      <c r="O161" s="124"/>
      <c r="P161" s="42">
        <v>1</v>
      </c>
      <c r="Q161"/>
    </row>
    <row r="162" spans="1:17" ht="15.75">
      <c r="A162" s="2">
        <f>ROW($A162:$P162)-SUM(P$1:P162)</f>
        <v>-4600.625</v>
      </c>
      <c r="B162" s="77" t="s">
        <v>105</v>
      </c>
      <c r="C162" s="95" t="s">
        <v>332</v>
      </c>
      <c r="D162" s="70"/>
      <c r="E162" s="92"/>
      <c r="F162" s="11" t="s">
        <v>9</v>
      </c>
      <c r="G162" s="3"/>
      <c r="H162" s="2" t="s">
        <v>106</v>
      </c>
      <c r="I162" s="5"/>
      <c r="J162" s="3"/>
      <c r="K162" s="3"/>
      <c r="L162" s="3"/>
      <c r="M162" s="3"/>
      <c r="N162" s="2" t="s">
        <v>107</v>
      </c>
      <c r="O162" s="123">
        <v>4857.5</v>
      </c>
      <c r="P162" s="42"/>
      <c r="Q162"/>
    </row>
    <row r="163" spans="1:17" ht="15.75">
      <c r="A163" s="46" t="s">
        <v>59</v>
      </c>
      <c r="B163" s="63"/>
      <c r="C163" s="99"/>
      <c r="D163" s="72"/>
      <c r="E163" s="72"/>
      <c r="F163" s="57"/>
      <c r="G163" s="57"/>
      <c r="H163" s="57"/>
      <c r="I163" s="107"/>
      <c r="J163" s="107"/>
      <c r="K163" s="107"/>
      <c r="L163" s="107"/>
      <c r="M163" s="107"/>
      <c r="N163" s="57"/>
      <c r="O163" s="126"/>
      <c r="P163" s="42">
        <v>1</v>
      </c>
      <c r="Q163"/>
    </row>
    <row r="164" spans="1:17" ht="15.75">
      <c r="A164" s="2">
        <f>ROW($A164:$P164)-SUM(P$1:P164)</f>
        <v>-4599.625</v>
      </c>
      <c r="B164" s="77"/>
      <c r="C164" s="95" t="s">
        <v>333</v>
      </c>
      <c r="D164" s="70"/>
      <c r="E164" s="92"/>
      <c r="F164" s="11" t="s">
        <v>108</v>
      </c>
      <c r="G164" s="3"/>
      <c r="H164" s="2"/>
      <c r="I164" s="5" t="s">
        <v>34</v>
      </c>
      <c r="J164" s="3"/>
      <c r="K164" s="3"/>
      <c r="L164" s="3"/>
      <c r="M164" s="3"/>
      <c r="N164" s="2" t="s">
        <v>109</v>
      </c>
      <c r="O164" s="123">
        <v>8047.5</v>
      </c>
      <c r="P164" s="42"/>
      <c r="Q164"/>
    </row>
    <row r="165" spans="1:17" ht="15.75">
      <c r="A165" s="46" t="s">
        <v>60</v>
      </c>
      <c r="B165" s="59"/>
      <c r="C165" s="97"/>
      <c r="D165" s="67"/>
      <c r="E165" s="67"/>
      <c r="F165" s="50"/>
      <c r="G165" s="50"/>
      <c r="H165" s="50"/>
      <c r="I165" s="103"/>
      <c r="J165" s="103"/>
      <c r="K165" s="103"/>
      <c r="L165" s="103"/>
      <c r="M165" s="103"/>
      <c r="N165" s="50"/>
      <c r="O165" s="124"/>
      <c r="P165" s="42">
        <v>1</v>
      </c>
      <c r="Q165"/>
    </row>
    <row r="166" spans="1:17" ht="15.75">
      <c r="A166" s="2">
        <f>ROW($A166:$P166)-SUM(P$1:P166)</f>
        <v>-4598.625</v>
      </c>
      <c r="B166" s="79"/>
      <c r="C166" s="95" t="s">
        <v>333</v>
      </c>
      <c r="D166" s="70"/>
      <c r="E166" s="92"/>
      <c r="F166" s="13" t="s">
        <v>110</v>
      </c>
      <c r="G166" s="7"/>
      <c r="H166" s="6" t="s">
        <v>41</v>
      </c>
      <c r="I166" s="9"/>
      <c r="J166" s="7"/>
      <c r="K166" s="7"/>
      <c r="L166" s="7"/>
      <c r="M166" s="7"/>
      <c r="N166" s="6" t="s">
        <v>111</v>
      </c>
      <c r="O166" s="123">
        <v>4422.5</v>
      </c>
      <c r="P166" s="42"/>
      <c r="Q166"/>
    </row>
    <row r="167" spans="1:17" ht="15.75">
      <c r="A167" s="2">
        <f>ROW($A167:$P167)-SUM(P$1:P167)</f>
        <v>-4597.625</v>
      </c>
      <c r="B167" s="79"/>
      <c r="C167" s="95" t="s">
        <v>332</v>
      </c>
      <c r="D167" s="70"/>
      <c r="E167" s="92"/>
      <c r="F167" s="13" t="s">
        <v>110</v>
      </c>
      <c r="G167" s="7"/>
      <c r="H167" s="6" t="s">
        <v>41</v>
      </c>
      <c r="I167" s="9"/>
      <c r="J167" s="7"/>
      <c r="K167" s="7"/>
      <c r="L167" s="7"/>
      <c r="M167" s="7"/>
      <c r="N167" s="6" t="s">
        <v>111</v>
      </c>
      <c r="O167" s="123">
        <v>4567.5</v>
      </c>
      <c r="P167" s="42"/>
      <c r="Q167"/>
    </row>
    <row r="168" spans="1:17" ht="15.75">
      <c r="A168" s="46" t="s">
        <v>61</v>
      </c>
      <c r="B168" s="59"/>
      <c r="C168" s="97"/>
      <c r="D168" s="67"/>
      <c r="E168" s="67"/>
      <c r="F168" s="50"/>
      <c r="G168" s="50"/>
      <c r="H168" s="50"/>
      <c r="I168" s="103"/>
      <c r="J168" s="103"/>
      <c r="K168" s="103"/>
      <c r="L168" s="103"/>
      <c r="M168" s="103"/>
      <c r="N168" s="50"/>
      <c r="O168" s="124"/>
      <c r="P168" s="42">
        <v>1</v>
      </c>
      <c r="Q168"/>
    </row>
    <row r="169" spans="1:17" ht="15.75">
      <c r="A169" s="2">
        <f>ROW($A169:$P169)-SUM(P$1:P169)</f>
        <v>-4596.625</v>
      </c>
      <c r="B169" s="77" t="s">
        <v>112</v>
      </c>
      <c r="C169" s="95" t="s">
        <v>333</v>
      </c>
      <c r="D169" s="70"/>
      <c r="E169" s="92"/>
      <c r="F169" s="11" t="s">
        <v>113</v>
      </c>
      <c r="G169" s="3"/>
      <c r="H169" s="2" t="s">
        <v>380</v>
      </c>
      <c r="I169" s="3"/>
      <c r="J169" s="3"/>
      <c r="K169" s="3"/>
      <c r="L169" s="3"/>
      <c r="M169" s="3"/>
      <c r="N169" s="2" t="s">
        <v>114</v>
      </c>
      <c r="O169" s="123">
        <v>4567.5</v>
      </c>
      <c r="P169" s="42"/>
      <c r="Q169"/>
    </row>
    <row r="170" spans="1:17" ht="15.75">
      <c r="A170" s="2">
        <f>ROW($A170:$P170)-SUM(P$1:P170)</f>
        <v>-4595.625</v>
      </c>
      <c r="B170" s="77" t="s">
        <v>112</v>
      </c>
      <c r="C170" s="95" t="s">
        <v>332</v>
      </c>
      <c r="D170" s="70"/>
      <c r="E170" s="92"/>
      <c r="F170" s="11" t="s">
        <v>113</v>
      </c>
      <c r="G170" s="3"/>
      <c r="H170" s="2" t="s">
        <v>380</v>
      </c>
      <c r="I170" s="3"/>
      <c r="J170" s="3"/>
      <c r="K170" s="3"/>
      <c r="L170" s="3"/>
      <c r="M170" s="3"/>
      <c r="N170" s="2" t="s">
        <v>114</v>
      </c>
      <c r="O170" s="123">
        <v>4712.5</v>
      </c>
      <c r="P170" s="42"/>
      <c r="Q170"/>
    </row>
    <row r="171" spans="1:17" ht="15.75">
      <c r="A171" s="2">
        <f>ROW($A171:$P171)-SUM(P$1:P171)</f>
        <v>-4594.625</v>
      </c>
      <c r="B171" s="77"/>
      <c r="C171" s="95" t="s">
        <v>333</v>
      </c>
      <c r="D171" s="70"/>
      <c r="E171" s="92"/>
      <c r="F171" s="11" t="s">
        <v>115</v>
      </c>
      <c r="G171" s="3"/>
      <c r="H171" s="2"/>
      <c r="I171" s="3"/>
      <c r="J171" s="3"/>
      <c r="K171" s="3"/>
      <c r="L171" s="3"/>
      <c r="M171" s="3"/>
      <c r="N171" s="2"/>
      <c r="O171" s="123">
        <v>2972.5</v>
      </c>
      <c r="P171" s="42"/>
      <c r="Q171"/>
    </row>
    <row r="172" spans="1:17" ht="15.75">
      <c r="A172" s="46" t="s">
        <v>172</v>
      </c>
      <c r="B172" s="59"/>
      <c r="C172" s="97"/>
      <c r="D172" s="67"/>
      <c r="E172" s="67"/>
      <c r="F172" s="50"/>
      <c r="G172" s="50"/>
      <c r="H172" s="50"/>
      <c r="I172" s="103"/>
      <c r="J172" s="103"/>
      <c r="K172" s="103"/>
      <c r="L172" s="103"/>
      <c r="M172" s="103"/>
      <c r="N172" s="50"/>
      <c r="O172" s="124"/>
      <c r="P172" s="42">
        <v>1</v>
      </c>
      <c r="Q172"/>
    </row>
    <row r="173" spans="1:17" ht="15.75">
      <c r="A173" s="2">
        <f>ROW($A173:$P173)-SUM(P$1:P173)</f>
        <v>-4593.625</v>
      </c>
      <c r="B173" s="76"/>
      <c r="C173" s="95" t="s">
        <v>332</v>
      </c>
      <c r="D173" s="70"/>
      <c r="E173" s="92"/>
      <c r="F173" s="8" t="s">
        <v>347</v>
      </c>
      <c r="G173" s="7"/>
      <c r="H173" s="27" t="s">
        <v>387</v>
      </c>
      <c r="I173" s="9"/>
      <c r="J173" s="7"/>
      <c r="K173" s="7"/>
      <c r="L173" s="7"/>
      <c r="M173" s="7"/>
      <c r="N173" s="27" t="s">
        <v>348</v>
      </c>
      <c r="O173" s="123">
        <v>4567.5</v>
      </c>
      <c r="P173" s="42"/>
      <c r="Q173"/>
    </row>
    <row r="174" spans="1:17" ht="15.75">
      <c r="A174" s="2">
        <f>ROW($A174:$P174)-SUM(P$1:P174)</f>
        <v>-4592.625</v>
      </c>
      <c r="B174" s="82"/>
      <c r="C174" s="95" t="s">
        <v>332</v>
      </c>
      <c r="D174" s="100"/>
      <c r="E174" s="93"/>
      <c r="F174" s="29" t="s">
        <v>458</v>
      </c>
      <c r="G174" s="30" t="s">
        <v>125</v>
      </c>
      <c r="H174" s="28" t="s">
        <v>170</v>
      </c>
      <c r="I174" s="30"/>
      <c r="J174" s="30"/>
      <c r="K174" s="30"/>
      <c r="L174" s="30"/>
      <c r="M174" s="30"/>
      <c r="N174" s="28" t="s">
        <v>171</v>
      </c>
      <c r="O174" s="123">
        <v>3117.5</v>
      </c>
      <c r="P174" s="42"/>
      <c r="Q174"/>
    </row>
    <row r="175" spans="1:17" ht="15.75">
      <c r="A175" s="2">
        <f>ROW($A175:$P175)-SUM(P$1:P175)</f>
        <v>-4591.625</v>
      </c>
      <c r="B175" s="83"/>
      <c r="C175" s="95" t="s">
        <v>332</v>
      </c>
      <c r="D175" s="65"/>
      <c r="E175" s="65"/>
      <c r="F175" s="36" t="s">
        <v>462</v>
      </c>
      <c r="G175" s="35" t="s">
        <v>463</v>
      </c>
      <c r="H175" s="37" t="s">
        <v>170</v>
      </c>
      <c r="I175" s="35"/>
      <c r="J175" s="35"/>
      <c r="K175" s="35"/>
      <c r="L175" s="35"/>
      <c r="M175" s="35"/>
      <c r="N175" s="37" t="s">
        <v>464</v>
      </c>
      <c r="O175" s="123">
        <v>3407.5</v>
      </c>
      <c r="P175" s="42"/>
      <c r="Q175"/>
    </row>
    <row r="176" spans="1:17" ht="15.75">
      <c r="A176" s="47" t="s">
        <v>62</v>
      </c>
      <c r="B176" s="64"/>
      <c r="C176" s="97"/>
      <c r="D176" s="73"/>
      <c r="E176" s="73"/>
      <c r="F176" s="56"/>
      <c r="G176" s="56"/>
      <c r="H176" s="56"/>
      <c r="I176" s="105"/>
      <c r="J176" s="105"/>
      <c r="K176" s="105"/>
      <c r="L176" s="105"/>
      <c r="M176" s="105"/>
      <c r="N176" s="56"/>
      <c r="O176" s="124"/>
      <c r="P176" s="42">
        <v>1</v>
      </c>
      <c r="Q176"/>
    </row>
    <row r="177" spans="1:17" ht="15.75">
      <c r="A177" s="2">
        <f>ROW($A177:$P177)-SUM(P$1:P177)</f>
        <v>-4590.625</v>
      </c>
      <c r="B177" s="77"/>
      <c r="C177" s="95" t="s">
        <v>341</v>
      </c>
      <c r="D177" s="70"/>
      <c r="E177" s="92"/>
      <c r="F177" s="11" t="s">
        <v>116</v>
      </c>
      <c r="G177" s="3"/>
      <c r="H177" s="2"/>
      <c r="I177" s="5" t="s">
        <v>34</v>
      </c>
      <c r="J177" s="3"/>
      <c r="K177" s="3"/>
      <c r="L177" s="3"/>
      <c r="M177" s="3"/>
      <c r="N177" s="2" t="s">
        <v>117</v>
      </c>
      <c r="O177" s="123">
        <v>6307.5</v>
      </c>
      <c r="P177" s="42"/>
      <c r="Q177"/>
    </row>
    <row r="178" spans="1:17" ht="15.75">
      <c r="A178" s="46" t="s">
        <v>0</v>
      </c>
      <c r="B178" s="59"/>
      <c r="C178" s="97"/>
      <c r="D178" s="67"/>
      <c r="E178" s="67"/>
      <c r="F178" s="50"/>
      <c r="G178" s="50"/>
      <c r="H178" s="50"/>
      <c r="I178" s="103"/>
      <c r="J178" s="103"/>
      <c r="K178" s="103"/>
      <c r="L178" s="103"/>
      <c r="M178" s="103"/>
      <c r="N178" s="50"/>
      <c r="O178" s="124"/>
      <c r="P178" s="42">
        <v>1</v>
      </c>
      <c r="Q178"/>
    </row>
    <row r="179" spans="1:17" ht="15.75">
      <c r="A179" s="2">
        <f>ROW($A179:$P179)-SUM(P$1:P179)</f>
        <v>-4589.625</v>
      </c>
      <c r="B179" s="87">
        <v>8813</v>
      </c>
      <c r="C179" s="95" t="s">
        <v>333</v>
      </c>
      <c r="D179" s="70"/>
      <c r="E179" s="92"/>
      <c r="F179" s="15" t="s">
        <v>120</v>
      </c>
      <c r="G179" s="3"/>
      <c r="H179" s="12" t="s">
        <v>330</v>
      </c>
      <c r="I179" s="3"/>
      <c r="J179" s="3"/>
      <c r="K179" s="3"/>
      <c r="L179" s="3"/>
      <c r="M179" s="3"/>
      <c r="N179" s="12" t="s">
        <v>121</v>
      </c>
      <c r="O179" s="123">
        <v>4712.5</v>
      </c>
      <c r="P179" s="42"/>
      <c r="Q179"/>
    </row>
    <row r="180" spans="1:17" ht="15.75">
      <c r="A180" s="2">
        <f>ROW($A180:$P180)-SUM(P$1:P180)</f>
        <v>-4588.625</v>
      </c>
      <c r="B180" s="87">
        <v>8813</v>
      </c>
      <c r="C180" s="95" t="s">
        <v>332</v>
      </c>
      <c r="D180" s="70"/>
      <c r="E180" s="92"/>
      <c r="F180" s="15" t="s">
        <v>120</v>
      </c>
      <c r="G180" s="3"/>
      <c r="H180" s="12" t="s">
        <v>330</v>
      </c>
      <c r="I180" s="3"/>
      <c r="J180" s="3"/>
      <c r="K180" s="3"/>
      <c r="L180" s="3"/>
      <c r="M180" s="3"/>
      <c r="N180" s="12" t="s">
        <v>121</v>
      </c>
      <c r="O180" s="123">
        <v>4857.5</v>
      </c>
      <c r="P180" s="42"/>
      <c r="Q180"/>
    </row>
    <row r="181" spans="1:17" ht="15.75">
      <c r="A181" s="2">
        <f>ROW($A181:$P181)-SUM(P$1:P181)</f>
        <v>-4587.625</v>
      </c>
      <c r="B181" s="87">
        <v>8823</v>
      </c>
      <c r="C181" s="95" t="s">
        <v>332</v>
      </c>
      <c r="D181" s="70"/>
      <c r="E181" s="92"/>
      <c r="F181" s="15" t="s">
        <v>10</v>
      </c>
      <c r="G181" s="3"/>
      <c r="H181" s="12" t="s">
        <v>387</v>
      </c>
      <c r="I181" s="3"/>
      <c r="J181" s="3"/>
      <c r="K181" s="3"/>
      <c r="L181" s="5" t="s">
        <v>34</v>
      </c>
      <c r="M181" s="5" t="s">
        <v>34</v>
      </c>
      <c r="N181" s="12" t="s">
        <v>118</v>
      </c>
      <c r="O181" s="123">
        <v>4857.5</v>
      </c>
      <c r="P181" s="42"/>
      <c r="Q181"/>
    </row>
    <row r="182" spans="1:17" ht="15.75">
      <c r="A182" s="140">
        <f>ROW($A182:$P182)-SUM(P$1:P182)</f>
        <v>-4586.625</v>
      </c>
      <c r="B182" s="156">
        <v>8823</v>
      </c>
      <c r="C182" s="142" t="s">
        <v>333</v>
      </c>
      <c r="D182" s="143"/>
      <c r="E182" s="144"/>
      <c r="F182" s="151" t="s">
        <v>11</v>
      </c>
      <c r="G182" s="146"/>
      <c r="H182" s="152" t="s">
        <v>387</v>
      </c>
      <c r="I182" s="146"/>
      <c r="J182" s="146"/>
      <c r="K182" s="146"/>
      <c r="L182" s="146"/>
      <c r="M182" s="146"/>
      <c r="N182" s="152" t="s">
        <v>119</v>
      </c>
      <c r="O182" s="123">
        <v>3625</v>
      </c>
      <c r="P182" s="42"/>
      <c r="Q182"/>
    </row>
    <row r="183" spans="1:17" ht="15.75">
      <c r="A183" s="2">
        <f>ROW($A183:$P183)-SUM(P$1:P183)</f>
        <v>-4585.625</v>
      </c>
      <c r="B183" s="87">
        <v>8844</v>
      </c>
      <c r="C183" s="95" t="s">
        <v>332</v>
      </c>
      <c r="D183" s="70"/>
      <c r="E183" s="92"/>
      <c r="F183" s="15" t="s">
        <v>166</v>
      </c>
      <c r="G183" s="3"/>
      <c r="H183" s="12" t="s">
        <v>88</v>
      </c>
      <c r="I183" s="3" t="s">
        <v>34</v>
      </c>
      <c r="J183" s="3"/>
      <c r="K183" s="3"/>
      <c r="L183" s="5" t="s">
        <v>34</v>
      </c>
      <c r="M183" s="5"/>
      <c r="N183" s="12" t="s">
        <v>167</v>
      </c>
      <c r="O183" s="123">
        <v>5655</v>
      </c>
      <c r="P183" s="42"/>
      <c r="Q183"/>
    </row>
    <row r="184" spans="1:17" ht="15.75">
      <c r="A184" s="2">
        <f>ROW($A184:$P184)-SUM(P$1:P184)</f>
        <v>-4584.625</v>
      </c>
      <c r="B184" s="87">
        <v>1309</v>
      </c>
      <c r="C184" s="95" t="s">
        <v>333</v>
      </c>
      <c r="D184" s="70"/>
      <c r="E184" s="92"/>
      <c r="F184" s="15" t="s">
        <v>123</v>
      </c>
      <c r="G184" s="3"/>
      <c r="H184" s="12" t="s">
        <v>373</v>
      </c>
      <c r="I184" s="3"/>
      <c r="J184" s="3"/>
      <c r="K184" s="3"/>
      <c r="L184" s="3"/>
      <c r="M184" s="3"/>
      <c r="N184" s="12" t="s">
        <v>122</v>
      </c>
      <c r="O184" s="123">
        <v>4712.5</v>
      </c>
      <c r="P184" s="42"/>
      <c r="Q184"/>
    </row>
    <row r="185" spans="1:17" ht="15.75">
      <c r="A185" s="2">
        <f>ROW($A185:$P185)-SUM(P$1:P185)</f>
        <v>-4583.625</v>
      </c>
      <c r="B185" s="87">
        <v>1309</v>
      </c>
      <c r="C185" s="95" t="s">
        <v>332</v>
      </c>
      <c r="D185" s="70"/>
      <c r="E185" s="92"/>
      <c r="F185" s="15" t="s">
        <v>123</v>
      </c>
      <c r="G185" s="3"/>
      <c r="H185" s="12" t="s">
        <v>373</v>
      </c>
      <c r="I185" s="3"/>
      <c r="J185" s="3"/>
      <c r="K185" s="3"/>
      <c r="L185" s="3"/>
      <c r="M185" s="3"/>
      <c r="N185" s="12" t="s">
        <v>122</v>
      </c>
      <c r="O185" s="123">
        <v>4857.5</v>
      </c>
      <c r="P185" s="42"/>
      <c r="Q185"/>
    </row>
    <row r="186" spans="1:17" ht="15.75">
      <c r="A186" s="2">
        <f>ROW($A186:$P186)-SUM(P$1:P186)</f>
        <v>-4582.625</v>
      </c>
      <c r="B186" s="91">
        <v>8834</v>
      </c>
      <c r="C186" s="95" t="s">
        <v>333</v>
      </c>
      <c r="D186" s="70"/>
      <c r="E186" s="92"/>
      <c r="F186" s="16" t="s">
        <v>124</v>
      </c>
      <c r="G186" s="7"/>
      <c r="H186" s="14" t="s">
        <v>37</v>
      </c>
      <c r="I186" s="9" t="s">
        <v>34</v>
      </c>
      <c r="J186" s="7"/>
      <c r="K186" s="7"/>
      <c r="L186" s="7"/>
      <c r="M186" s="7"/>
      <c r="N186" s="6" t="s">
        <v>401</v>
      </c>
      <c r="O186" s="123">
        <v>4712.5</v>
      </c>
      <c r="P186" s="42"/>
      <c r="Q186"/>
    </row>
    <row r="187" spans="1:17" ht="15.75">
      <c r="A187" s="2">
        <f>ROW($A187:$P187)-SUM(P$1:P187)</f>
        <v>-4581.625</v>
      </c>
      <c r="B187" s="91">
        <v>8834</v>
      </c>
      <c r="C187" s="95" t="s">
        <v>332</v>
      </c>
      <c r="D187" s="70"/>
      <c r="E187" s="92"/>
      <c r="F187" s="16" t="s">
        <v>124</v>
      </c>
      <c r="G187" s="7"/>
      <c r="H187" s="14" t="s">
        <v>37</v>
      </c>
      <c r="I187" s="9" t="s">
        <v>34</v>
      </c>
      <c r="J187" s="7"/>
      <c r="K187" s="7"/>
      <c r="L187" s="7"/>
      <c r="M187" s="7"/>
      <c r="N187" s="6" t="s">
        <v>401</v>
      </c>
      <c r="O187" s="123">
        <v>4857.5</v>
      </c>
      <c r="P187" s="42"/>
      <c r="Q187"/>
    </row>
    <row r="188" spans="3:17" ht="15">
      <c r="C188"/>
      <c r="D188"/>
      <c r="E188"/>
      <c r="F188"/>
      <c r="G188"/>
      <c r="H188"/>
      <c r="I188" s="40"/>
      <c r="J188" s="40"/>
      <c r="K188" s="40"/>
      <c r="L188" s="40"/>
      <c r="M188" s="40"/>
      <c r="N188"/>
      <c r="O188"/>
      <c r="P188"/>
      <c r="Q188"/>
    </row>
    <row r="189" spans="3:17" ht="15">
      <c r="C189"/>
      <c r="D189"/>
      <c r="E189"/>
      <c r="F189"/>
      <c r="G189"/>
      <c r="H189"/>
      <c r="I189" s="40"/>
      <c r="J189" s="40"/>
      <c r="K189" s="40"/>
      <c r="L189" s="40"/>
      <c r="M189" s="40"/>
      <c r="N189"/>
      <c r="O189"/>
      <c r="P189"/>
      <c r="Q189"/>
    </row>
    <row r="190" spans="3:17" ht="15">
      <c r="C190"/>
      <c r="D190"/>
      <c r="E190"/>
      <c r="F190"/>
      <c r="G190"/>
      <c r="H190"/>
      <c r="I190" s="40"/>
      <c r="J190" s="40"/>
      <c r="K190" s="40"/>
      <c r="L190" s="40"/>
      <c r="M190" s="40"/>
      <c r="N190"/>
      <c r="O190"/>
      <c r="P190"/>
      <c r="Q190"/>
    </row>
    <row r="191" spans="3:17" ht="15">
      <c r="C191"/>
      <c r="D191"/>
      <c r="E191"/>
      <c r="F191"/>
      <c r="G191"/>
      <c r="H191"/>
      <c r="I191" s="40"/>
      <c r="J191" s="40"/>
      <c r="K191" s="40"/>
      <c r="L191" s="40"/>
      <c r="M191" s="40"/>
      <c r="N191"/>
      <c r="O191"/>
      <c r="P191"/>
      <c r="Q191"/>
    </row>
    <row r="192" spans="3:17" ht="15">
      <c r="C192"/>
      <c r="D192"/>
      <c r="E192"/>
      <c r="F192"/>
      <c r="G192"/>
      <c r="H192"/>
      <c r="I192" s="40"/>
      <c r="J192" s="40"/>
      <c r="K192" s="40"/>
      <c r="L192" s="40"/>
      <c r="M192" s="40"/>
      <c r="N192"/>
      <c r="O192"/>
      <c r="P192"/>
      <c r="Q192"/>
    </row>
    <row r="193" spans="3:17" ht="15">
      <c r="C193"/>
      <c r="D193"/>
      <c r="E193"/>
      <c r="F193"/>
      <c r="G193"/>
      <c r="H193"/>
      <c r="I193" s="40"/>
      <c r="J193" s="40"/>
      <c r="K193" s="40"/>
      <c r="L193" s="40"/>
      <c r="M193" s="40"/>
      <c r="N193"/>
      <c r="O193"/>
      <c r="P193"/>
      <c r="Q193"/>
    </row>
    <row r="194" spans="3:17" ht="15">
      <c r="C194"/>
      <c r="D194"/>
      <c r="E194"/>
      <c r="F194"/>
      <c r="G194"/>
      <c r="H194"/>
      <c r="I194" s="40"/>
      <c r="J194" s="40"/>
      <c r="K194" s="40"/>
      <c r="L194" s="40"/>
      <c r="M194" s="40"/>
      <c r="N194"/>
      <c r="O194"/>
      <c r="P194"/>
      <c r="Q194"/>
    </row>
    <row r="195" spans="3:17" ht="15">
      <c r="C195"/>
      <c r="D195"/>
      <c r="E195"/>
      <c r="F195"/>
      <c r="G195"/>
      <c r="H195"/>
      <c r="I195" s="40"/>
      <c r="J195" s="40"/>
      <c r="K195" s="40"/>
      <c r="L195" s="40"/>
      <c r="M195" s="40"/>
      <c r="N195"/>
      <c r="O195"/>
      <c r="P195"/>
      <c r="Q195"/>
    </row>
    <row r="196" spans="3:17" ht="15">
      <c r="C196"/>
      <c r="D196"/>
      <c r="E196"/>
      <c r="F196"/>
      <c r="G196"/>
      <c r="H196"/>
      <c r="I196" s="40"/>
      <c r="J196" s="40"/>
      <c r="K196" s="40"/>
      <c r="L196" s="40"/>
      <c r="M196" s="40"/>
      <c r="N196"/>
      <c r="O196"/>
      <c r="P196"/>
      <c r="Q196"/>
    </row>
    <row r="197" spans="3:17" ht="15">
      <c r="C197"/>
      <c r="D197"/>
      <c r="E197"/>
      <c r="F197"/>
      <c r="G197"/>
      <c r="H197"/>
      <c r="I197" s="40"/>
      <c r="J197" s="40"/>
      <c r="K197" s="40"/>
      <c r="L197" s="40"/>
      <c r="M197" s="40"/>
      <c r="N197"/>
      <c r="O197"/>
      <c r="P197"/>
      <c r="Q197"/>
    </row>
    <row r="198" spans="3:17" ht="15">
      <c r="C198"/>
      <c r="D198"/>
      <c r="E198"/>
      <c r="F198"/>
      <c r="G198"/>
      <c r="H198"/>
      <c r="I198" s="40"/>
      <c r="J198" s="40"/>
      <c r="K198" s="40"/>
      <c r="L198" s="40"/>
      <c r="M198" s="40"/>
      <c r="N198"/>
      <c r="O198"/>
      <c r="P198"/>
      <c r="Q198"/>
    </row>
    <row r="199" spans="3:17" ht="15">
      <c r="C199"/>
      <c r="D199"/>
      <c r="E199"/>
      <c r="F199"/>
      <c r="G199"/>
      <c r="H199"/>
      <c r="I199" s="40"/>
      <c r="J199" s="40"/>
      <c r="K199" s="40"/>
      <c r="L199" s="40"/>
      <c r="M199" s="40"/>
      <c r="N199"/>
      <c r="O199"/>
      <c r="P199"/>
      <c r="Q199"/>
    </row>
    <row r="200" spans="3:17" ht="15">
      <c r="C200"/>
      <c r="D200"/>
      <c r="E200"/>
      <c r="F200"/>
      <c r="G200"/>
      <c r="H200"/>
      <c r="I200" s="40"/>
      <c r="J200" s="40"/>
      <c r="K200" s="40"/>
      <c r="L200" s="40"/>
      <c r="M200" s="40"/>
      <c r="N200"/>
      <c r="O200"/>
      <c r="P200"/>
      <c r="Q200"/>
    </row>
    <row r="201" spans="3:17" ht="15">
      <c r="C201"/>
      <c r="D201"/>
      <c r="E201"/>
      <c r="F201"/>
      <c r="G201"/>
      <c r="H201"/>
      <c r="I201" s="40"/>
      <c r="J201" s="40"/>
      <c r="K201" s="40"/>
      <c r="L201" s="40"/>
      <c r="M201" s="40"/>
      <c r="N201"/>
      <c r="O201"/>
      <c r="P201"/>
      <c r="Q201"/>
    </row>
    <row r="202" spans="3:17" ht="15">
      <c r="C202"/>
      <c r="D202"/>
      <c r="E202"/>
      <c r="F202"/>
      <c r="G202"/>
      <c r="H202"/>
      <c r="I202" s="40"/>
      <c r="J202" s="40"/>
      <c r="K202" s="40"/>
      <c r="L202" s="40"/>
      <c r="M202" s="40"/>
      <c r="N202"/>
      <c r="O202"/>
      <c r="P202"/>
      <c r="Q202"/>
    </row>
    <row r="203" spans="3:17" ht="15">
      <c r="C203"/>
      <c r="D203"/>
      <c r="E203"/>
      <c r="F203"/>
      <c r="G203"/>
      <c r="H203"/>
      <c r="I203" s="40"/>
      <c r="J203" s="40"/>
      <c r="K203" s="40"/>
      <c r="L203" s="40"/>
      <c r="M203" s="40"/>
      <c r="N203"/>
      <c r="O203"/>
      <c r="P203"/>
      <c r="Q203"/>
    </row>
    <row r="204" spans="3:17" ht="15">
      <c r="C204"/>
      <c r="D204"/>
      <c r="E204"/>
      <c r="F204"/>
      <c r="G204"/>
      <c r="H204"/>
      <c r="I204" s="40"/>
      <c r="J204" s="40"/>
      <c r="K204" s="40"/>
      <c r="L204" s="40"/>
      <c r="M204" s="40"/>
      <c r="N204"/>
      <c r="O204"/>
      <c r="P204"/>
      <c r="Q204"/>
    </row>
    <row r="205" spans="3:17" ht="15">
      <c r="C205"/>
      <c r="D205"/>
      <c r="E205"/>
      <c r="F205"/>
      <c r="G205"/>
      <c r="H205"/>
      <c r="I205" s="40"/>
      <c r="J205" s="40"/>
      <c r="K205" s="40"/>
      <c r="L205" s="40"/>
      <c r="M205" s="40"/>
      <c r="N205"/>
      <c r="O205"/>
      <c r="P205"/>
      <c r="Q205"/>
    </row>
    <row r="206" spans="3:17" ht="15">
      <c r="C206"/>
      <c r="D206"/>
      <c r="E206"/>
      <c r="F206"/>
      <c r="G206"/>
      <c r="H206"/>
      <c r="I206" s="40"/>
      <c r="J206" s="40"/>
      <c r="K206" s="40"/>
      <c r="L206" s="40"/>
      <c r="M206" s="40"/>
      <c r="N206"/>
      <c r="O206"/>
      <c r="P206"/>
      <c r="Q206"/>
    </row>
    <row r="207" spans="3:17" ht="15">
      <c r="C207"/>
      <c r="D207"/>
      <c r="E207"/>
      <c r="F207"/>
      <c r="G207"/>
      <c r="H207"/>
      <c r="I207" s="40"/>
      <c r="J207" s="40"/>
      <c r="K207" s="40"/>
      <c r="L207" s="40"/>
      <c r="M207" s="40"/>
      <c r="N207"/>
      <c r="O207"/>
      <c r="P207"/>
      <c r="Q207"/>
    </row>
    <row r="208" spans="3:17" ht="15">
      <c r="C208"/>
      <c r="D208"/>
      <c r="E208"/>
      <c r="F208"/>
      <c r="G208"/>
      <c r="H208"/>
      <c r="I208" s="40"/>
      <c r="J208" s="40"/>
      <c r="K208" s="40"/>
      <c r="L208" s="40"/>
      <c r="M208" s="40"/>
      <c r="N208"/>
      <c r="O208"/>
      <c r="P208"/>
      <c r="Q208"/>
    </row>
    <row r="209" spans="3:17" ht="15">
      <c r="C209"/>
      <c r="D209"/>
      <c r="E209"/>
      <c r="F209"/>
      <c r="G209"/>
      <c r="H209"/>
      <c r="I209" s="40"/>
      <c r="J209" s="40"/>
      <c r="K209" s="40"/>
      <c r="L209" s="40"/>
      <c r="M209" s="40"/>
      <c r="N209"/>
      <c r="O209"/>
      <c r="P209"/>
      <c r="Q209"/>
    </row>
    <row r="210" spans="3:17" ht="15">
      <c r="C210"/>
      <c r="D210"/>
      <c r="E210"/>
      <c r="F210"/>
      <c r="G210"/>
      <c r="H210"/>
      <c r="I210" s="40"/>
      <c r="J210" s="40"/>
      <c r="K210" s="40"/>
      <c r="L210" s="40"/>
      <c r="M210" s="40"/>
      <c r="N210"/>
      <c r="O210"/>
      <c r="P210"/>
      <c r="Q210"/>
    </row>
    <row r="211" spans="3:17" ht="15">
      <c r="C211"/>
      <c r="D211"/>
      <c r="E211"/>
      <c r="F211"/>
      <c r="G211"/>
      <c r="H211"/>
      <c r="I211" s="40"/>
      <c r="J211" s="40"/>
      <c r="K211" s="40"/>
      <c r="L211" s="40"/>
      <c r="M211" s="40"/>
      <c r="N211"/>
      <c r="O211"/>
      <c r="P211"/>
      <c r="Q211"/>
    </row>
    <row r="212" spans="3:17" ht="15">
      <c r="C212"/>
      <c r="D212"/>
      <c r="E212"/>
      <c r="F212"/>
      <c r="G212"/>
      <c r="H212"/>
      <c r="I212" s="40"/>
      <c r="J212" s="40"/>
      <c r="K212" s="40"/>
      <c r="L212" s="40"/>
      <c r="M212" s="40"/>
      <c r="N212"/>
      <c r="O212"/>
      <c r="P212"/>
      <c r="Q212"/>
    </row>
    <row r="213" spans="3:17" ht="15">
      <c r="C213"/>
      <c r="D213"/>
      <c r="E213"/>
      <c r="F213"/>
      <c r="G213"/>
      <c r="H213"/>
      <c r="I213" s="40"/>
      <c r="J213" s="40"/>
      <c r="K213" s="40"/>
      <c r="L213" s="40"/>
      <c r="M213" s="40"/>
      <c r="N213"/>
      <c r="O213"/>
      <c r="P213"/>
      <c r="Q213"/>
    </row>
    <row r="214" spans="3:17" ht="15">
      <c r="C214"/>
      <c r="D214"/>
      <c r="E214"/>
      <c r="F214"/>
      <c r="G214"/>
      <c r="H214"/>
      <c r="I214" s="40"/>
      <c r="J214" s="40"/>
      <c r="K214" s="40"/>
      <c r="L214" s="40"/>
      <c r="M214" s="40"/>
      <c r="N214"/>
      <c r="O214"/>
      <c r="P214"/>
      <c r="Q214"/>
    </row>
    <row r="215" spans="3:17" ht="15">
      <c r="C215"/>
      <c r="D215"/>
      <c r="E215"/>
      <c r="F215"/>
      <c r="G215"/>
      <c r="H215"/>
      <c r="I215" s="40"/>
      <c r="J215" s="40"/>
      <c r="K215" s="40"/>
      <c r="L215" s="40"/>
      <c r="M215" s="40"/>
      <c r="N215"/>
      <c r="O215"/>
      <c r="P215"/>
      <c r="Q215"/>
    </row>
    <row r="216" spans="3:17" ht="15">
      <c r="C216"/>
      <c r="D216"/>
      <c r="E216"/>
      <c r="F216"/>
      <c r="G216"/>
      <c r="H216"/>
      <c r="I216" s="40"/>
      <c r="J216" s="40"/>
      <c r="K216" s="40"/>
      <c r="L216" s="40"/>
      <c r="M216" s="40"/>
      <c r="N216"/>
      <c r="O216"/>
      <c r="P216"/>
      <c r="Q216"/>
    </row>
    <row r="217" spans="3:17" ht="15">
      <c r="C217"/>
      <c r="D217"/>
      <c r="E217"/>
      <c r="F217"/>
      <c r="G217"/>
      <c r="H217"/>
      <c r="I217" s="40"/>
      <c r="J217" s="40"/>
      <c r="K217" s="40"/>
      <c r="L217" s="40"/>
      <c r="M217" s="40"/>
      <c r="N217"/>
      <c r="O217"/>
      <c r="P217"/>
      <c r="Q217"/>
    </row>
    <row r="218" spans="3:17" ht="15">
      <c r="C218"/>
      <c r="D218"/>
      <c r="E218"/>
      <c r="F218"/>
      <c r="G218"/>
      <c r="H218"/>
      <c r="I218" s="40"/>
      <c r="J218" s="40"/>
      <c r="K218" s="40"/>
      <c r="L218" s="40"/>
      <c r="M218" s="40"/>
      <c r="N218"/>
      <c r="O218"/>
      <c r="P218"/>
      <c r="Q218"/>
    </row>
    <row r="219" spans="3:17" ht="15">
      <c r="C219"/>
      <c r="D219"/>
      <c r="E219"/>
      <c r="F219"/>
      <c r="G219"/>
      <c r="H219"/>
      <c r="I219" s="40"/>
      <c r="J219" s="40"/>
      <c r="K219" s="40"/>
      <c r="L219" s="40"/>
      <c r="M219" s="40"/>
      <c r="N219"/>
      <c r="O219"/>
      <c r="P219"/>
      <c r="Q219"/>
    </row>
    <row r="220" spans="3:17" ht="15">
      <c r="C220"/>
      <c r="D220"/>
      <c r="E220"/>
      <c r="F220"/>
      <c r="G220"/>
      <c r="H220"/>
      <c r="I220" s="40"/>
      <c r="J220" s="40"/>
      <c r="K220" s="40"/>
      <c r="L220" s="40"/>
      <c r="M220" s="40"/>
      <c r="N220"/>
      <c r="O220"/>
      <c r="P220"/>
      <c r="Q220"/>
    </row>
    <row r="221" spans="3:17" ht="15">
      <c r="C221"/>
      <c r="D221"/>
      <c r="E221"/>
      <c r="F221"/>
      <c r="G221"/>
      <c r="H221"/>
      <c r="I221" s="40"/>
      <c r="J221" s="40"/>
      <c r="K221" s="40"/>
      <c r="L221" s="40"/>
      <c r="M221" s="40"/>
      <c r="N221"/>
      <c r="O221"/>
      <c r="P221"/>
      <c r="Q221"/>
    </row>
    <row r="222" spans="3:17" ht="15">
      <c r="C222"/>
      <c r="D222"/>
      <c r="E222"/>
      <c r="F222"/>
      <c r="G222"/>
      <c r="H222"/>
      <c r="I222" s="40"/>
      <c r="J222" s="40"/>
      <c r="K222" s="40"/>
      <c r="L222" s="40"/>
      <c r="M222" s="40"/>
      <c r="N222"/>
      <c r="O222"/>
      <c r="P222"/>
      <c r="Q222"/>
    </row>
    <row r="223" spans="3:17" ht="15">
      <c r="C223"/>
      <c r="D223"/>
      <c r="E223"/>
      <c r="F223"/>
      <c r="G223"/>
      <c r="H223"/>
      <c r="I223" s="40"/>
      <c r="J223" s="40"/>
      <c r="K223" s="40"/>
      <c r="L223" s="40"/>
      <c r="M223" s="40"/>
      <c r="N223"/>
      <c r="O223"/>
      <c r="P223"/>
      <c r="Q223"/>
    </row>
    <row r="224" spans="3:17" ht="15">
      <c r="C224"/>
      <c r="D224"/>
      <c r="E224"/>
      <c r="F224"/>
      <c r="G224"/>
      <c r="H224"/>
      <c r="I224" s="40"/>
      <c r="J224" s="40"/>
      <c r="K224" s="40"/>
      <c r="L224" s="40"/>
      <c r="M224" s="40"/>
      <c r="N224"/>
      <c r="O224"/>
      <c r="P224"/>
      <c r="Q224"/>
    </row>
    <row r="225" spans="3:17" ht="15">
      <c r="C225"/>
      <c r="D225"/>
      <c r="E225"/>
      <c r="F225"/>
      <c r="G225"/>
      <c r="H225"/>
      <c r="I225" s="40"/>
      <c r="J225" s="40"/>
      <c r="K225" s="40"/>
      <c r="L225" s="40"/>
      <c r="M225" s="40"/>
      <c r="N225"/>
      <c r="O225"/>
      <c r="P225"/>
      <c r="Q225"/>
    </row>
    <row r="226" spans="3:17" ht="15">
      <c r="C226"/>
      <c r="D226"/>
      <c r="E226"/>
      <c r="F226"/>
      <c r="G226"/>
      <c r="H226"/>
      <c r="I226" s="40"/>
      <c r="J226" s="40"/>
      <c r="K226" s="40"/>
      <c r="L226" s="40"/>
      <c r="M226" s="40"/>
      <c r="N226"/>
      <c r="O226"/>
      <c r="P226"/>
      <c r="Q226"/>
    </row>
    <row r="227" spans="3:17" ht="15">
      <c r="C227"/>
      <c r="D227"/>
      <c r="E227"/>
      <c r="F227"/>
      <c r="G227"/>
      <c r="H227"/>
      <c r="I227" s="40"/>
      <c r="J227" s="40"/>
      <c r="K227" s="40"/>
      <c r="L227" s="40"/>
      <c r="M227" s="40"/>
      <c r="N227"/>
      <c r="O227"/>
      <c r="P227"/>
      <c r="Q227"/>
    </row>
    <row r="228" spans="3:17" ht="15">
      <c r="C228"/>
      <c r="D228"/>
      <c r="E228"/>
      <c r="F228"/>
      <c r="G228"/>
      <c r="H228"/>
      <c r="I228" s="40"/>
      <c r="J228" s="40"/>
      <c r="K228" s="40"/>
      <c r="L228" s="40"/>
      <c r="M228" s="40"/>
      <c r="N228"/>
      <c r="O228"/>
      <c r="P228"/>
      <c r="Q228"/>
    </row>
    <row r="229" spans="3:17" ht="15">
      <c r="C229"/>
      <c r="D229"/>
      <c r="E229"/>
      <c r="F229"/>
      <c r="G229"/>
      <c r="H229"/>
      <c r="I229" s="40"/>
      <c r="J229" s="40"/>
      <c r="K229" s="40"/>
      <c r="L229" s="40"/>
      <c r="M229" s="40"/>
      <c r="N229"/>
      <c r="O229"/>
      <c r="P229"/>
      <c r="Q229"/>
    </row>
    <row r="230" spans="3:17" ht="15">
      <c r="C230"/>
      <c r="D230"/>
      <c r="E230"/>
      <c r="F230"/>
      <c r="G230"/>
      <c r="H230"/>
      <c r="I230" s="40"/>
      <c r="J230" s="40"/>
      <c r="K230" s="40"/>
      <c r="L230" s="40"/>
      <c r="M230" s="40"/>
      <c r="N230"/>
      <c r="O230"/>
      <c r="P230"/>
      <c r="Q230"/>
    </row>
    <row r="231" spans="3:17" ht="15">
      <c r="C231"/>
      <c r="D231"/>
      <c r="E231"/>
      <c r="F231"/>
      <c r="G231"/>
      <c r="H231"/>
      <c r="I231" s="40"/>
      <c r="J231" s="40"/>
      <c r="K231" s="40"/>
      <c r="L231" s="40"/>
      <c r="M231" s="40"/>
      <c r="N231"/>
      <c r="O231"/>
      <c r="P231"/>
      <c r="Q231"/>
    </row>
    <row r="232" spans="3:17" ht="15">
      <c r="C232"/>
      <c r="D232"/>
      <c r="E232"/>
      <c r="F232"/>
      <c r="G232"/>
      <c r="H232"/>
      <c r="I232" s="40"/>
      <c r="J232" s="40"/>
      <c r="K232" s="40"/>
      <c r="L232" s="40"/>
      <c r="M232" s="40"/>
      <c r="N232"/>
      <c r="O232"/>
      <c r="P232"/>
      <c r="Q232"/>
    </row>
    <row r="233" spans="3:17" ht="15">
      <c r="C233"/>
      <c r="D233"/>
      <c r="E233"/>
      <c r="F233"/>
      <c r="G233"/>
      <c r="H233"/>
      <c r="I233" s="40"/>
      <c r="J233" s="40"/>
      <c r="K233" s="40"/>
      <c r="L233" s="40"/>
      <c r="M233" s="40"/>
      <c r="N233"/>
      <c r="O233"/>
      <c r="P233"/>
      <c r="Q233"/>
    </row>
    <row r="234" spans="3:17" ht="15">
      <c r="C234"/>
      <c r="D234"/>
      <c r="E234"/>
      <c r="F234"/>
      <c r="G234"/>
      <c r="H234"/>
      <c r="I234" s="40"/>
      <c r="J234" s="40"/>
      <c r="K234" s="40"/>
      <c r="L234" s="40"/>
      <c r="M234" s="40"/>
      <c r="N234"/>
      <c r="O234"/>
      <c r="P234"/>
      <c r="Q234"/>
    </row>
    <row r="235" spans="3:17" ht="15">
      <c r="C235"/>
      <c r="D235"/>
      <c r="E235"/>
      <c r="F235"/>
      <c r="G235"/>
      <c r="H235"/>
      <c r="I235" s="40"/>
      <c r="J235" s="40"/>
      <c r="K235" s="40"/>
      <c r="L235" s="40"/>
      <c r="M235" s="40"/>
      <c r="N235"/>
      <c r="O235"/>
      <c r="P235"/>
      <c r="Q235"/>
    </row>
    <row r="236" spans="3:17" ht="15">
      <c r="C236"/>
      <c r="D236"/>
      <c r="E236"/>
      <c r="F236"/>
      <c r="G236"/>
      <c r="H236"/>
      <c r="I236" s="40"/>
      <c r="J236" s="40"/>
      <c r="K236" s="40"/>
      <c r="L236" s="40"/>
      <c r="M236" s="40"/>
      <c r="N236"/>
      <c r="O236"/>
      <c r="P236"/>
      <c r="Q236"/>
    </row>
    <row r="237" spans="3:17" ht="15">
      <c r="C237"/>
      <c r="D237"/>
      <c r="E237"/>
      <c r="F237"/>
      <c r="G237"/>
      <c r="H237"/>
      <c r="I237" s="40"/>
      <c r="J237" s="40"/>
      <c r="K237" s="40"/>
      <c r="L237" s="40"/>
      <c r="M237" s="40"/>
      <c r="N237"/>
      <c r="O237"/>
      <c r="P237"/>
      <c r="Q237"/>
    </row>
    <row r="238" spans="3:17" ht="15">
      <c r="C238"/>
      <c r="D238"/>
      <c r="E238"/>
      <c r="F238"/>
      <c r="G238"/>
      <c r="H238"/>
      <c r="I238" s="40"/>
      <c r="J238" s="40"/>
      <c r="K238" s="40"/>
      <c r="L238" s="40"/>
      <c r="M238" s="40"/>
      <c r="N238"/>
      <c r="O238"/>
      <c r="P238"/>
      <c r="Q238"/>
    </row>
    <row r="239" spans="3:17" ht="15">
      <c r="C239"/>
      <c r="D239"/>
      <c r="E239"/>
      <c r="F239"/>
      <c r="G239"/>
      <c r="H239"/>
      <c r="I239" s="40"/>
      <c r="J239" s="40"/>
      <c r="K239" s="40"/>
      <c r="L239" s="40"/>
      <c r="M239" s="40"/>
      <c r="N239"/>
      <c r="O239"/>
      <c r="P239"/>
      <c r="Q239"/>
    </row>
    <row r="240" spans="3:17" ht="15">
      <c r="C240"/>
      <c r="D240"/>
      <c r="E240"/>
      <c r="F240"/>
      <c r="G240"/>
      <c r="H240"/>
      <c r="I240" s="40"/>
      <c r="J240" s="40"/>
      <c r="K240" s="40"/>
      <c r="L240" s="40"/>
      <c r="M240" s="40"/>
      <c r="N240"/>
      <c r="O240"/>
      <c r="P240"/>
      <c r="Q240"/>
    </row>
    <row r="241" spans="3:17" ht="15">
      <c r="C241"/>
      <c r="D241"/>
      <c r="E241"/>
      <c r="F241"/>
      <c r="G241"/>
      <c r="H241"/>
      <c r="I241" s="40"/>
      <c r="J241" s="40"/>
      <c r="K241" s="40"/>
      <c r="L241" s="40"/>
      <c r="M241" s="40"/>
      <c r="N241"/>
      <c r="O241"/>
      <c r="P241"/>
      <c r="Q241"/>
    </row>
    <row r="242" spans="3:17" ht="15">
      <c r="C242"/>
      <c r="D242"/>
      <c r="E242"/>
      <c r="F242"/>
      <c r="G242"/>
      <c r="H242"/>
      <c r="I242" s="40"/>
      <c r="J242" s="40"/>
      <c r="K242" s="40"/>
      <c r="L242" s="40"/>
      <c r="M242" s="40"/>
      <c r="N242"/>
      <c r="O242"/>
      <c r="P242"/>
      <c r="Q242"/>
    </row>
    <row r="243" spans="3:17" ht="15">
      <c r="C243"/>
      <c r="D243"/>
      <c r="E243"/>
      <c r="F243"/>
      <c r="G243"/>
      <c r="H243"/>
      <c r="I243" s="40"/>
      <c r="J243" s="40"/>
      <c r="K243" s="40"/>
      <c r="L243" s="40"/>
      <c r="M243" s="40"/>
      <c r="N243"/>
      <c r="O243"/>
      <c r="P243"/>
      <c r="Q243"/>
    </row>
    <row r="244" spans="3:17" ht="15">
      <c r="C244"/>
      <c r="D244"/>
      <c r="E244"/>
      <c r="F244"/>
      <c r="G244"/>
      <c r="H244"/>
      <c r="I244" s="40"/>
      <c r="J244" s="40"/>
      <c r="K244" s="40"/>
      <c r="L244" s="40"/>
      <c r="M244" s="40"/>
      <c r="N244"/>
      <c r="O244"/>
      <c r="P244"/>
      <c r="Q244"/>
    </row>
    <row r="245" spans="3:17" ht="15">
      <c r="C245"/>
      <c r="D245"/>
      <c r="E245"/>
      <c r="F245"/>
      <c r="G245"/>
      <c r="H245"/>
      <c r="I245" s="40"/>
      <c r="J245" s="40"/>
      <c r="K245" s="40"/>
      <c r="L245" s="40"/>
      <c r="M245" s="40"/>
      <c r="N245"/>
      <c r="O245"/>
      <c r="P245"/>
      <c r="Q245"/>
    </row>
    <row r="246" spans="3:17" ht="15">
      <c r="C246"/>
      <c r="D246"/>
      <c r="E246"/>
      <c r="F246"/>
      <c r="G246"/>
      <c r="H246"/>
      <c r="I246" s="40"/>
      <c r="J246" s="40"/>
      <c r="K246" s="40"/>
      <c r="L246" s="40"/>
      <c r="M246" s="40"/>
      <c r="N246"/>
      <c r="O246"/>
      <c r="P246"/>
      <c r="Q246"/>
    </row>
    <row r="247" spans="3:17" ht="15">
      <c r="C247"/>
      <c r="D247"/>
      <c r="E247"/>
      <c r="F247"/>
      <c r="G247"/>
      <c r="H247"/>
      <c r="I247" s="40"/>
      <c r="J247" s="40"/>
      <c r="K247" s="40"/>
      <c r="L247" s="40"/>
      <c r="M247" s="40"/>
      <c r="N247"/>
      <c r="O247"/>
      <c r="P247"/>
      <c r="Q247"/>
    </row>
    <row r="248" spans="3:17" ht="15">
      <c r="C248"/>
      <c r="D248"/>
      <c r="E248"/>
      <c r="F248"/>
      <c r="G248"/>
      <c r="H248"/>
      <c r="I248" s="40"/>
      <c r="J248" s="40"/>
      <c r="K248" s="40"/>
      <c r="L248" s="40"/>
      <c r="M248" s="40"/>
      <c r="N248"/>
      <c r="O248"/>
      <c r="P248"/>
      <c r="Q248"/>
    </row>
    <row r="249" spans="3:17" ht="15">
      <c r="C249"/>
      <c r="D249"/>
      <c r="E249"/>
      <c r="F249"/>
      <c r="G249"/>
      <c r="H249"/>
      <c r="I249" s="40"/>
      <c r="J249" s="40"/>
      <c r="K249" s="40"/>
      <c r="L249" s="40"/>
      <c r="M249" s="40"/>
      <c r="N249"/>
      <c r="O249"/>
      <c r="P249"/>
      <c r="Q249"/>
    </row>
    <row r="250" spans="3:17" ht="15">
      <c r="C250"/>
      <c r="D250"/>
      <c r="E250"/>
      <c r="F250"/>
      <c r="G250"/>
      <c r="H250"/>
      <c r="I250" s="40"/>
      <c r="J250" s="40"/>
      <c r="K250" s="40"/>
      <c r="L250" s="40"/>
      <c r="M250" s="40"/>
      <c r="N250"/>
      <c r="O250"/>
      <c r="P250"/>
      <c r="Q250"/>
    </row>
    <row r="251" spans="3:17" ht="15">
      <c r="C251"/>
      <c r="D251"/>
      <c r="E251"/>
      <c r="F251"/>
      <c r="G251"/>
      <c r="H251"/>
      <c r="I251" s="40"/>
      <c r="J251" s="40"/>
      <c r="K251" s="40"/>
      <c r="L251" s="40"/>
      <c r="M251" s="40"/>
      <c r="N251"/>
      <c r="O251"/>
      <c r="P251"/>
      <c r="Q251"/>
    </row>
    <row r="252" spans="3:17" ht="15">
      <c r="C252"/>
      <c r="D252"/>
      <c r="E252"/>
      <c r="F252"/>
      <c r="G252"/>
      <c r="H252"/>
      <c r="I252" s="40"/>
      <c r="J252" s="40"/>
      <c r="K252" s="40"/>
      <c r="L252" s="40"/>
      <c r="M252" s="40"/>
      <c r="N252"/>
      <c r="O252"/>
      <c r="P252"/>
      <c r="Q252"/>
    </row>
    <row r="253" spans="3:17" ht="15">
      <c r="C253"/>
      <c r="D253"/>
      <c r="E253"/>
      <c r="F253"/>
      <c r="G253"/>
      <c r="H253"/>
      <c r="I253" s="40"/>
      <c r="J253" s="40"/>
      <c r="K253" s="40"/>
      <c r="L253" s="40"/>
      <c r="M253" s="40"/>
      <c r="N253"/>
      <c r="O253"/>
      <c r="P253"/>
      <c r="Q253"/>
    </row>
    <row r="254" spans="3:17" ht="15">
      <c r="C254"/>
      <c r="D254"/>
      <c r="E254"/>
      <c r="F254"/>
      <c r="G254"/>
      <c r="H254"/>
      <c r="I254" s="40"/>
      <c r="J254" s="40"/>
      <c r="K254" s="40"/>
      <c r="L254" s="40"/>
      <c r="M254" s="40"/>
      <c r="N254"/>
      <c r="O254"/>
      <c r="P254"/>
      <c r="Q254"/>
    </row>
    <row r="255" spans="3:17" ht="15">
      <c r="C255"/>
      <c r="D255"/>
      <c r="E255"/>
      <c r="F255"/>
      <c r="G255"/>
      <c r="H255"/>
      <c r="I255" s="40"/>
      <c r="J255" s="40"/>
      <c r="K255" s="40"/>
      <c r="L255" s="40"/>
      <c r="M255" s="40"/>
      <c r="N255"/>
      <c r="O255"/>
      <c r="P255"/>
      <c r="Q255"/>
    </row>
    <row r="256" spans="3:17" ht="15">
      <c r="C256"/>
      <c r="D256"/>
      <c r="E256"/>
      <c r="F256"/>
      <c r="G256"/>
      <c r="H256"/>
      <c r="I256" s="40"/>
      <c r="J256" s="40"/>
      <c r="K256" s="40"/>
      <c r="L256" s="40"/>
      <c r="M256" s="40"/>
      <c r="N256"/>
      <c r="O256"/>
      <c r="P256"/>
      <c r="Q256"/>
    </row>
    <row r="257" spans="3:17" ht="15">
      <c r="C257"/>
      <c r="D257"/>
      <c r="E257"/>
      <c r="F257"/>
      <c r="G257"/>
      <c r="H257"/>
      <c r="I257" s="40"/>
      <c r="J257" s="40"/>
      <c r="K257" s="40"/>
      <c r="L257" s="40"/>
      <c r="M257" s="40"/>
      <c r="N257"/>
      <c r="O257"/>
      <c r="P257"/>
      <c r="Q257"/>
    </row>
    <row r="258" spans="3:17" ht="15">
      <c r="C258"/>
      <c r="D258"/>
      <c r="E258"/>
      <c r="F258"/>
      <c r="G258"/>
      <c r="H258"/>
      <c r="I258" s="40"/>
      <c r="J258" s="40"/>
      <c r="K258" s="40"/>
      <c r="L258" s="40"/>
      <c r="M258" s="40"/>
      <c r="N258"/>
      <c r="O258"/>
      <c r="P258"/>
      <c r="Q258"/>
    </row>
    <row r="259" spans="3:17" ht="15">
      <c r="C259"/>
      <c r="D259"/>
      <c r="E259"/>
      <c r="F259"/>
      <c r="G259"/>
      <c r="H259"/>
      <c r="I259" s="40"/>
      <c r="J259" s="40"/>
      <c r="K259" s="40"/>
      <c r="L259" s="40"/>
      <c r="M259" s="40"/>
      <c r="N259"/>
      <c r="O259"/>
      <c r="P259"/>
      <c r="Q259"/>
    </row>
    <row r="260" spans="3:17" ht="15">
      <c r="C260"/>
      <c r="D260"/>
      <c r="E260"/>
      <c r="F260"/>
      <c r="G260"/>
      <c r="H260"/>
      <c r="I260" s="40"/>
      <c r="J260" s="40"/>
      <c r="K260" s="40"/>
      <c r="L260" s="40"/>
      <c r="M260" s="40"/>
      <c r="N260"/>
      <c r="O260"/>
      <c r="P260"/>
      <c r="Q260"/>
    </row>
    <row r="261" spans="3:17" ht="15">
      <c r="C261"/>
      <c r="D261"/>
      <c r="E261"/>
      <c r="F261"/>
      <c r="G261"/>
      <c r="H261"/>
      <c r="I261" s="40"/>
      <c r="J261" s="40"/>
      <c r="K261" s="40"/>
      <c r="L261" s="40"/>
      <c r="M261" s="40"/>
      <c r="N261"/>
      <c r="O261"/>
      <c r="P261"/>
      <c r="Q261"/>
    </row>
    <row r="262" spans="3:17" ht="15">
      <c r="C262"/>
      <c r="D262"/>
      <c r="E262"/>
      <c r="F262"/>
      <c r="G262"/>
      <c r="H262"/>
      <c r="I262" s="40"/>
      <c r="J262" s="40"/>
      <c r="K262" s="40"/>
      <c r="L262" s="40"/>
      <c r="M262" s="40"/>
      <c r="N262"/>
      <c r="O262"/>
      <c r="P262"/>
      <c r="Q262"/>
    </row>
    <row r="263" spans="3:17" ht="15">
      <c r="C263"/>
      <c r="D263"/>
      <c r="E263"/>
      <c r="F263"/>
      <c r="G263"/>
      <c r="H263"/>
      <c r="I263" s="40"/>
      <c r="J263" s="40"/>
      <c r="K263" s="40"/>
      <c r="L263" s="40"/>
      <c r="M263" s="40"/>
      <c r="N263"/>
      <c r="O263"/>
      <c r="P263"/>
      <c r="Q263"/>
    </row>
    <row r="264" spans="3:17" ht="15">
      <c r="C264"/>
      <c r="D264"/>
      <c r="E264"/>
      <c r="F264"/>
      <c r="G264"/>
      <c r="H264"/>
      <c r="I264" s="40"/>
      <c r="J264" s="40"/>
      <c r="K264" s="40"/>
      <c r="L264" s="40"/>
      <c r="M264" s="40"/>
      <c r="N264"/>
      <c r="O264"/>
      <c r="P264"/>
      <c r="Q264"/>
    </row>
    <row r="265" spans="3:17" ht="15">
      <c r="C265"/>
      <c r="D265"/>
      <c r="E265"/>
      <c r="F265"/>
      <c r="G265"/>
      <c r="H265"/>
      <c r="I265" s="40"/>
      <c r="J265" s="40"/>
      <c r="K265" s="40"/>
      <c r="L265" s="40"/>
      <c r="M265" s="40"/>
      <c r="N265"/>
      <c r="O265"/>
      <c r="P265"/>
      <c r="Q265"/>
    </row>
    <row r="266" spans="3:17" ht="15">
      <c r="C266"/>
      <c r="D266"/>
      <c r="E266"/>
      <c r="F266"/>
      <c r="G266"/>
      <c r="H266"/>
      <c r="I266" s="40"/>
      <c r="J266" s="40"/>
      <c r="K266" s="40"/>
      <c r="L266" s="40"/>
      <c r="M266" s="40"/>
      <c r="N266"/>
      <c r="O266"/>
      <c r="P266"/>
      <c r="Q266"/>
    </row>
    <row r="267" spans="3:17" ht="15">
      <c r="C267"/>
      <c r="D267"/>
      <c r="E267"/>
      <c r="F267"/>
      <c r="G267"/>
      <c r="H267"/>
      <c r="I267" s="40"/>
      <c r="J267" s="40"/>
      <c r="K267" s="40"/>
      <c r="L267" s="40"/>
      <c r="M267" s="40"/>
      <c r="N267"/>
      <c r="O267"/>
      <c r="P267"/>
      <c r="Q267"/>
    </row>
    <row r="268" spans="3:17" ht="15">
      <c r="C268"/>
      <c r="D268"/>
      <c r="E268"/>
      <c r="F268"/>
      <c r="G268"/>
      <c r="H268"/>
      <c r="I268" s="40"/>
      <c r="J268" s="40"/>
      <c r="K268" s="40"/>
      <c r="L268" s="40"/>
      <c r="M268" s="40"/>
      <c r="N268"/>
      <c r="O268"/>
      <c r="P268"/>
      <c r="Q268"/>
    </row>
    <row r="269" spans="3:17" ht="15">
      <c r="C269"/>
      <c r="D269"/>
      <c r="E269"/>
      <c r="F269"/>
      <c r="G269"/>
      <c r="H269"/>
      <c r="I269" s="40"/>
      <c r="J269" s="40"/>
      <c r="K269" s="40"/>
      <c r="L269" s="40"/>
      <c r="M269" s="40"/>
      <c r="N269"/>
      <c r="O269"/>
      <c r="P269"/>
      <c r="Q269"/>
    </row>
    <row r="270" spans="3:17" ht="15">
      <c r="C270"/>
      <c r="D270"/>
      <c r="E270"/>
      <c r="F270"/>
      <c r="G270"/>
      <c r="H270"/>
      <c r="I270" s="40"/>
      <c r="J270" s="40"/>
      <c r="K270" s="40"/>
      <c r="L270" s="40"/>
      <c r="M270" s="40"/>
      <c r="N270"/>
      <c r="O270"/>
      <c r="P270"/>
      <c r="Q270"/>
    </row>
    <row r="271" spans="3:17" ht="15">
      <c r="C271"/>
      <c r="D271"/>
      <c r="E271"/>
      <c r="F271"/>
      <c r="G271"/>
      <c r="H271"/>
      <c r="I271" s="40"/>
      <c r="J271" s="40"/>
      <c r="K271" s="40"/>
      <c r="L271" s="40"/>
      <c r="M271" s="40"/>
      <c r="N271"/>
      <c r="O271"/>
      <c r="P271"/>
      <c r="Q271"/>
    </row>
    <row r="272" spans="3:17" ht="15">
      <c r="C272"/>
      <c r="D272"/>
      <c r="E272"/>
      <c r="F272"/>
      <c r="G272"/>
      <c r="H272"/>
      <c r="I272" s="40"/>
      <c r="J272" s="40"/>
      <c r="K272" s="40"/>
      <c r="L272" s="40"/>
      <c r="M272" s="40"/>
      <c r="N272"/>
      <c r="O272"/>
      <c r="P272"/>
      <c r="Q272"/>
    </row>
    <row r="273" spans="3:17" ht="15">
      <c r="C273"/>
      <c r="D273"/>
      <c r="E273"/>
      <c r="F273"/>
      <c r="G273"/>
      <c r="H273"/>
      <c r="I273" s="40"/>
      <c r="J273" s="40"/>
      <c r="K273" s="40"/>
      <c r="L273" s="40"/>
      <c r="M273" s="40"/>
      <c r="N273"/>
      <c r="O273"/>
      <c r="P273"/>
      <c r="Q273"/>
    </row>
    <row r="274" spans="3:17" ht="15">
      <c r="C274"/>
      <c r="D274"/>
      <c r="E274"/>
      <c r="F274"/>
      <c r="G274"/>
      <c r="H274"/>
      <c r="I274" s="40"/>
      <c r="J274" s="40"/>
      <c r="K274" s="40"/>
      <c r="L274" s="40"/>
      <c r="M274" s="40"/>
      <c r="N274"/>
      <c r="O274"/>
      <c r="P274"/>
      <c r="Q274"/>
    </row>
    <row r="275" spans="3:17" ht="15">
      <c r="C275"/>
      <c r="D275"/>
      <c r="E275"/>
      <c r="F275"/>
      <c r="G275"/>
      <c r="H275"/>
      <c r="I275" s="40"/>
      <c r="J275" s="40"/>
      <c r="K275" s="40"/>
      <c r="L275" s="40"/>
      <c r="M275" s="40"/>
      <c r="N275"/>
      <c r="O275"/>
      <c r="P275"/>
      <c r="Q275"/>
    </row>
    <row r="276" spans="3:17" ht="15">
      <c r="C276"/>
      <c r="D276"/>
      <c r="E276"/>
      <c r="F276"/>
      <c r="G276"/>
      <c r="H276"/>
      <c r="I276" s="40"/>
      <c r="J276" s="40"/>
      <c r="K276" s="40"/>
      <c r="L276" s="40"/>
      <c r="M276" s="40"/>
      <c r="N276"/>
      <c r="O276"/>
      <c r="P276"/>
      <c r="Q276"/>
    </row>
    <row r="277" spans="3:17" ht="15">
      <c r="C277"/>
      <c r="D277"/>
      <c r="E277"/>
      <c r="F277"/>
      <c r="G277"/>
      <c r="H277"/>
      <c r="I277" s="40"/>
      <c r="J277" s="40"/>
      <c r="K277" s="40"/>
      <c r="L277" s="40"/>
      <c r="M277" s="40"/>
      <c r="N277"/>
      <c r="O277"/>
      <c r="P277"/>
      <c r="Q277"/>
    </row>
    <row r="278" spans="3:17" ht="15">
      <c r="C278"/>
      <c r="D278"/>
      <c r="E278"/>
      <c r="F278"/>
      <c r="G278"/>
      <c r="H278"/>
      <c r="I278" s="40"/>
      <c r="J278" s="40"/>
      <c r="K278" s="40"/>
      <c r="L278" s="40"/>
      <c r="M278" s="40"/>
      <c r="N278"/>
      <c r="O278"/>
      <c r="P278"/>
      <c r="Q278"/>
    </row>
    <row r="279" spans="3:17" ht="15">
      <c r="C279"/>
      <c r="D279"/>
      <c r="E279"/>
      <c r="F279"/>
      <c r="G279"/>
      <c r="H279"/>
      <c r="I279" s="40"/>
      <c r="J279" s="40"/>
      <c r="K279" s="40"/>
      <c r="L279" s="40"/>
      <c r="M279" s="40"/>
      <c r="N279"/>
      <c r="O279"/>
      <c r="P279"/>
      <c r="Q279"/>
    </row>
    <row r="280" spans="3:17" ht="15">
      <c r="C280"/>
      <c r="D280"/>
      <c r="E280"/>
      <c r="F280"/>
      <c r="G280"/>
      <c r="H280"/>
      <c r="I280" s="40"/>
      <c r="J280" s="40"/>
      <c r="K280" s="40"/>
      <c r="L280" s="40"/>
      <c r="M280" s="40"/>
      <c r="N280"/>
      <c r="O280"/>
      <c r="P280"/>
      <c r="Q280"/>
    </row>
    <row r="281" spans="3:17" ht="15">
      <c r="C281"/>
      <c r="D281"/>
      <c r="E281"/>
      <c r="F281"/>
      <c r="G281"/>
      <c r="H281"/>
      <c r="I281" s="40"/>
      <c r="J281" s="40"/>
      <c r="K281" s="40"/>
      <c r="L281" s="40"/>
      <c r="M281" s="40"/>
      <c r="N281"/>
      <c r="O281"/>
      <c r="P281"/>
      <c r="Q281"/>
    </row>
    <row r="282" spans="3:17" ht="15">
      <c r="C282"/>
      <c r="D282"/>
      <c r="E282"/>
      <c r="F282"/>
      <c r="G282"/>
      <c r="H282"/>
      <c r="I282" s="40"/>
      <c r="J282" s="40"/>
      <c r="K282" s="40"/>
      <c r="L282" s="40"/>
      <c r="M282" s="40"/>
      <c r="N282"/>
      <c r="O282"/>
      <c r="P282"/>
      <c r="Q282"/>
    </row>
    <row r="283" spans="3:17" ht="15">
      <c r="C283"/>
      <c r="D283"/>
      <c r="E283"/>
      <c r="F283"/>
      <c r="G283"/>
      <c r="H283"/>
      <c r="I283" s="40"/>
      <c r="J283" s="40"/>
      <c r="K283" s="40"/>
      <c r="L283" s="40"/>
      <c r="M283" s="40"/>
      <c r="N283"/>
      <c r="O283"/>
      <c r="P283"/>
      <c r="Q283"/>
    </row>
    <row r="284" spans="3:17" ht="15">
      <c r="C284"/>
      <c r="D284"/>
      <c r="E284"/>
      <c r="F284"/>
      <c r="G284"/>
      <c r="H284"/>
      <c r="I284" s="40"/>
      <c r="J284" s="40"/>
      <c r="K284" s="40"/>
      <c r="L284" s="40"/>
      <c r="M284" s="40"/>
      <c r="N284"/>
      <c r="O284"/>
      <c r="P284"/>
      <c r="Q284"/>
    </row>
    <row r="285" spans="3:17" ht="15">
      <c r="C285"/>
      <c r="D285"/>
      <c r="E285"/>
      <c r="F285"/>
      <c r="G285"/>
      <c r="H285"/>
      <c r="I285" s="40"/>
      <c r="J285" s="40"/>
      <c r="K285" s="40"/>
      <c r="L285" s="40"/>
      <c r="M285" s="40"/>
      <c r="N285"/>
      <c r="O285"/>
      <c r="P285"/>
      <c r="Q285"/>
    </row>
    <row r="286" spans="3:17" ht="15">
      <c r="C286"/>
      <c r="D286"/>
      <c r="E286"/>
      <c r="F286"/>
      <c r="G286"/>
      <c r="H286"/>
      <c r="I286" s="40"/>
      <c r="J286" s="40"/>
      <c r="K286" s="40"/>
      <c r="L286" s="40"/>
      <c r="M286" s="40"/>
      <c r="N286"/>
      <c r="O286"/>
      <c r="P286"/>
      <c r="Q286"/>
    </row>
    <row r="287" spans="3:17" ht="15">
      <c r="C287"/>
      <c r="D287"/>
      <c r="E287"/>
      <c r="F287"/>
      <c r="G287"/>
      <c r="H287"/>
      <c r="I287" s="40"/>
      <c r="J287" s="40"/>
      <c r="K287" s="40"/>
      <c r="L287" s="40"/>
      <c r="M287" s="40"/>
      <c r="N287"/>
      <c r="O287"/>
      <c r="P287"/>
      <c r="Q287"/>
    </row>
    <row r="288" spans="3:17" ht="15">
      <c r="C288"/>
      <c r="D288"/>
      <c r="E288"/>
      <c r="F288"/>
      <c r="G288"/>
      <c r="H288"/>
      <c r="I288" s="40"/>
      <c r="J288" s="40"/>
      <c r="K288" s="40"/>
      <c r="L288" s="40"/>
      <c r="M288" s="40"/>
      <c r="N288"/>
      <c r="O288"/>
      <c r="P288"/>
      <c r="Q288"/>
    </row>
    <row r="289" spans="3:17" ht="15">
      <c r="C289"/>
      <c r="D289"/>
      <c r="E289"/>
      <c r="F289"/>
      <c r="G289"/>
      <c r="H289"/>
      <c r="I289" s="40"/>
      <c r="J289" s="40"/>
      <c r="K289" s="40"/>
      <c r="L289" s="40"/>
      <c r="M289" s="40"/>
      <c r="N289"/>
      <c r="O289"/>
      <c r="P289"/>
      <c r="Q289"/>
    </row>
    <row r="290" spans="3:17" ht="15">
      <c r="C290"/>
      <c r="D290"/>
      <c r="E290"/>
      <c r="F290"/>
      <c r="G290"/>
      <c r="H290"/>
      <c r="I290" s="40"/>
      <c r="J290" s="40"/>
      <c r="K290" s="40"/>
      <c r="L290" s="40"/>
      <c r="M290" s="40"/>
      <c r="N290"/>
      <c r="O290"/>
      <c r="P290"/>
      <c r="Q290"/>
    </row>
    <row r="291" spans="3:17" ht="15">
      <c r="C291"/>
      <c r="D291"/>
      <c r="E291"/>
      <c r="F291"/>
      <c r="G291"/>
      <c r="H291"/>
      <c r="I291" s="40"/>
      <c r="J291" s="40"/>
      <c r="K291" s="40"/>
      <c r="L291" s="40"/>
      <c r="M291" s="40"/>
      <c r="N291"/>
      <c r="O291"/>
      <c r="P291"/>
      <c r="Q291"/>
    </row>
    <row r="292" spans="3:17" ht="15">
      <c r="C292"/>
      <c r="D292"/>
      <c r="E292"/>
      <c r="F292"/>
      <c r="G292"/>
      <c r="H292"/>
      <c r="I292" s="40"/>
      <c r="J292" s="40"/>
      <c r="K292" s="40"/>
      <c r="L292" s="40"/>
      <c r="M292" s="40"/>
      <c r="N292"/>
      <c r="O292"/>
      <c r="P292"/>
      <c r="Q292"/>
    </row>
    <row r="293" spans="3:17" ht="15">
      <c r="C293"/>
      <c r="D293"/>
      <c r="E293"/>
      <c r="F293"/>
      <c r="G293"/>
      <c r="H293"/>
      <c r="I293" s="40"/>
      <c r="J293" s="40"/>
      <c r="K293" s="40"/>
      <c r="L293" s="40"/>
      <c r="M293" s="40"/>
      <c r="N293"/>
      <c r="O293"/>
      <c r="P293"/>
      <c r="Q293"/>
    </row>
    <row r="294" spans="3:17" ht="15">
      <c r="C294"/>
      <c r="D294"/>
      <c r="E294"/>
      <c r="F294"/>
      <c r="G294"/>
      <c r="H294"/>
      <c r="I294" s="40"/>
      <c r="J294" s="40"/>
      <c r="K294" s="40"/>
      <c r="L294" s="40"/>
      <c r="M294" s="40"/>
      <c r="N294"/>
      <c r="O294"/>
      <c r="P294"/>
      <c r="Q294"/>
    </row>
    <row r="295" spans="3:17" ht="15">
      <c r="C295"/>
      <c r="D295"/>
      <c r="E295"/>
      <c r="F295"/>
      <c r="G295"/>
      <c r="H295"/>
      <c r="I295" s="40"/>
      <c r="J295" s="40"/>
      <c r="K295" s="40"/>
      <c r="L295" s="40"/>
      <c r="M295" s="40"/>
      <c r="N295"/>
      <c r="O295"/>
      <c r="P295"/>
      <c r="Q295"/>
    </row>
    <row r="296" spans="3:17" ht="15">
      <c r="C296"/>
      <c r="D296"/>
      <c r="E296"/>
      <c r="F296"/>
      <c r="G296"/>
      <c r="H296"/>
      <c r="I296" s="40"/>
      <c r="J296" s="40"/>
      <c r="K296" s="40"/>
      <c r="L296" s="40"/>
      <c r="M296" s="40"/>
      <c r="N296"/>
      <c r="O296"/>
      <c r="P296"/>
      <c r="Q296"/>
    </row>
    <row r="297" spans="3:17" ht="15">
      <c r="C297"/>
      <c r="D297"/>
      <c r="E297"/>
      <c r="F297"/>
      <c r="G297"/>
      <c r="H297"/>
      <c r="I297" s="40"/>
      <c r="J297" s="40"/>
      <c r="K297" s="40"/>
      <c r="L297" s="40"/>
      <c r="M297" s="40"/>
      <c r="N297"/>
      <c r="O297"/>
      <c r="P297"/>
      <c r="Q297"/>
    </row>
    <row r="298" spans="3:17" ht="15">
      <c r="C298"/>
      <c r="D298"/>
      <c r="E298"/>
      <c r="F298"/>
      <c r="G298"/>
      <c r="H298"/>
      <c r="I298" s="40"/>
      <c r="J298" s="40"/>
      <c r="K298" s="40"/>
      <c r="L298" s="40"/>
      <c r="M298" s="40"/>
      <c r="N298"/>
      <c r="O298"/>
      <c r="P298"/>
      <c r="Q298"/>
    </row>
    <row r="299" spans="3:17" ht="15">
      <c r="C299"/>
      <c r="D299"/>
      <c r="E299"/>
      <c r="F299"/>
      <c r="G299"/>
      <c r="H299"/>
      <c r="I299" s="40"/>
      <c r="J299" s="40"/>
      <c r="K299" s="40"/>
      <c r="L299" s="40"/>
      <c r="M299" s="40"/>
      <c r="N299"/>
      <c r="O299"/>
      <c r="P299"/>
      <c r="Q299"/>
    </row>
    <row r="300" spans="3:17" ht="15">
      <c r="C300"/>
      <c r="D300"/>
      <c r="E300"/>
      <c r="F300"/>
      <c r="G300"/>
      <c r="H300"/>
      <c r="I300" s="40"/>
      <c r="J300" s="40"/>
      <c r="K300" s="40"/>
      <c r="L300" s="40"/>
      <c r="M300" s="40"/>
      <c r="N300"/>
      <c r="O300"/>
      <c r="P300"/>
      <c r="Q300"/>
    </row>
    <row r="301" spans="3:17" ht="15">
      <c r="C301"/>
      <c r="D301"/>
      <c r="E301"/>
      <c r="F301"/>
      <c r="G301"/>
      <c r="H301"/>
      <c r="I301" s="40"/>
      <c r="J301" s="40"/>
      <c r="K301" s="40"/>
      <c r="L301" s="40"/>
      <c r="M301" s="40"/>
      <c r="N301"/>
      <c r="O301"/>
      <c r="P301"/>
      <c r="Q301"/>
    </row>
    <row r="302" spans="3:17" ht="15">
      <c r="C302"/>
      <c r="D302"/>
      <c r="E302"/>
      <c r="F302"/>
      <c r="G302"/>
      <c r="H302"/>
      <c r="I302" s="40"/>
      <c r="J302" s="40"/>
      <c r="K302" s="40"/>
      <c r="L302" s="40"/>
      <c r="M302" s="40"/>
      <c r="N302"/>
      <c r="O302"/>
      <c r="P302"/>
      <c r="Q302"/>
    </row>
    <row r="303" spans="3:17" ht="15">
      <c r="C303"/>
      <c r="D303"/>
      <c r="E303"/>
      <c r="F303"/>
      <c r="G303"/>
      <c r="H303"/>
      <c r="I303" s="40"/>
      <c r="J303" s="40"/>
      <c r="K303" s="40"/>
      <c r="L303" s="40"/>
      <c r="M303" s="40"/>
      <c r="N303"/>
      <c r="O303"/>
      <c r="P303"/>
      <c r="Q303"/>
    </row>
    <row r="304" spans="3:17" ht="15">
      <c r="C304"/>
      <c r="D304"/>
      <c r="E304"/>
      <c r="F304"/>
      <c r="G304"/>
      <c r="H304"/>
      <c r="I304" s="40"/>
      <c r="J304" s="40"/>
      <c r="K304" s="40"/>
      <c r="L304" s="40"/>
      <c r="M304" s="40"/>
      <c r="N304"/>
      <c r="O304"/>
      <c r="P304"/>
      <c r="Q304"/>
    </row>
    <row r="305" spans="3:17" ht="15">
      <c r="C305"/>
      <c r="D305"/>
      <c r="E305"/>
      <c r="F305"/>
      <c r="G305"/>
      <c r="H305"/>
      <c r="I305" s="40"/>
      <c r="J305" s="40"/>
      <c r="K305" s="40"/>
      <c r="L305" s="40"/>
      <c r="M305" s="40"/>
      <c r="N305"/>
      <c r="O305"/>
      <c r="P305"/>
      <c r="Q305"/>
    </row>
    <row r="306" spans="3:17" ht="15">
      <c r="C306"/>
      <c r="D306"/>
      <c r="E306"/>
      <c r="F306"/>
      <c r="G306"/>
      <c r="H306"/>
      <c r="I306" s="40"/>
      <c r="J306" s="40"/>
      <c r="K306" s="40"/>
      <c r="L306" s="40"/>
      <c r="M306" s="40"/>
      <c r="N306"/>
      <c r="O306"/>
      <c r="P306"/>
      <c r="Q306"/>
    </row>
    <row r="307" spans="3:17" ht="15">
      <c r="C307"/>
      <c r="D307"/>
      <c r="E307"/>
      <c r="F307"/>
      <c r="G307"/>
      <c r="H307"/>
      <c r="I307" s="40"/>
      <c r="J307" s="40"/>
      <c r="K307" s="40"/>
      <c r="L307" s="40"/>
      <c r="M307" s="40"/>
      <c r="N307"/>
      <c r="O307"/>
      <c r="P307"/>
      <c r="Q307"/>
    </row>
    <row r="308" spans="3:17" ht="15">
      <c r="C308"/>
      <c r="D308"/>
      <c r="E308"/>
      <c r="F308"/>
      <c r="G308"/>
      <c r="H308"/>
      <c r="I308" s="40"/>
      <c r="J308" s="40"/>
      <c r="K308" s="40"/>
      <c r="L308" s="40"/>
      <c r="M308" s="40"/>
      <c r="N308"/>
      <c r="O308"/>
      <c r="P308"/>
      <c r="Q308"/>
    </row>
    <row r="309" spans="3:17" ht="15">
      <c r="C309"/>
      <c r="D309"/>
      <c r="E309"/>
      <c r="F309"/>
      <c r="G309"/>
      <c r="H309"/>
      <c r="I309" s="40"/>
      <c r="J309" s="40"/>
      <c r="K309" s="40"/>
      <c r="L309" s="40"/>
      <c r="M309" s="40"/>
      <c r="N309"/>
      <c r="O309"/>
      <c r="P309"/>
      <c r="Q309"/>
    </row>
    <row r="310" spans="3:17" ht="15">
      <c r="C310"/>
      <c r="D310"/>
      <c r="E310"/>
      <c r="F310"/>
      <c r="G310"/>
      <c r="H310"/>
      <c r="I310" s="40"/>
      <c r="J310" s="40"/>
      <c r="K310" s="40"/>
      <c r="L310" s="40"/>
      <c r="M310" s="40"/>
      <c r="N310"/>
      <c r="O310"/>
      <c r="P310"/>
      <c r="Q310"/>
    </row>
    <row r="311" spans="3:17" ht="15">
      <c r="C311"/>
      <c r="D311"/>
      <c r="E311"/>
      <c r="F311"/>
      <c r="G311"/>
      <c r="H311"/>
      <c r="I311" s="40"/>
      <c r="J311" s="40"/>
      <c r="K311" s="40"/>
      <c r="L311" s="40"/>
      <c r="M311" s="40"/>
      <c r="N311"/>
      <c r="O311"/>
      <c r="P311"/>
      <c r="Q311"/>
    </row>
    <row r="312" spans="3:17" ht="15">
      <c r="C312"/>
      <c r="D312"/>
      <c r="E312"/>
      <c r="F312"/>
      <c r="G312"/>
      <c r="H312"/>
      <c r="I312" s="40"/>
      <c r="J312" s="40"/>
      <c r="K312" s="40"/>
      <c r="L312" s="40"/>
      <c r="M312" s="40"/>
      <c r="N312"/>
      <c r="O312"/>
      <c r="P312"/>
      <c r="Q312"/>
    </row>
    <row r="313" spans="3:17" ht="15">
      <c r="C313"/>
      <c r="D313"/>
      <c r="E313"/>
      <c r="F313"/>
      <c r="G313"/>
      <c r="H313"/>
      <c r="I313" s="40"/>
      <c r="J313" s="40"/>
      <c r="K313" s="40"/>
      <c r="L313" s="40"/>
      <c r="M313" s="40"/>
      <c r="N313"/>
      <c r="O313"/>
      <c r="P313"/>
      <c r="Q313"/>
    </row>
    <row r="314" spans="3:17" ht="15">
      <c r="C314"/>
      <c r="D314"/>
      <c r="E314"/>
      <c r="F314"/>
      <c r="G314"/>
      <c r="H314"/>
      <c r="I314" s="40"/>
      <c r="J314" s="40"/>
      <c r="K314" s="40"/>
      <c r="L314" s="40"/>
      <c r="M314" s="40"/>
      <c r="N314"/>
      <c r="O314"/>
      <c r="P314"/>
      <c r="Q314"/>
    </row>
    <row r="315" spans="3:17" ht="15">
      <c r="C315"/>
      <c r="D315"/>
      <c r="E315"/>
      <c r="F315"/>
      <c r="G315"/>
      <c r="H315"/>
      <c r="I315" s="40"/>
      <c r="J315" s="40"/>
      <c r="K315" s="40"/>
      <c r="L315" s="40"/>
      <c r="M315" s="40"/>
      <c r="N315"/>
      <c r="O315"/>
      <c r="P315"/>
      <c r="Q315"/>
    </row>
    <row r="316" spans="3:17" ht="15">
      <c r="C316"/>
      <c r="D316"/>
      <c r="E316"/>
      <c r="F316"/>
      <c r="G316"/>
      <c r="H316"/>
      <c r="I316" s="40"/>
      <c r="J316" s="40"/>
      <c r="K316" s="40"/>
      <c r="L316" s="40"/>
      <c r="M316" s="40"/>
      <c r="N316"/>
      <c r="O316"/>
      <c r="P316"/>
      <c r="Q316"/>
    </row>
    <row r="317" spans="3:17" ht="15">
      <c r="C317"/>
      <c r="D317"/>
      <c r="E317"/>
      <c r="F317"/>
      <c r="G317"/>
      <c r="H317"/>
      <c r="I317" s="40"/>
      <c r="J317" s="40"/>
      <c r="K317" s="40"/>
      <c r="L317" s="40"/>
      <c r="M317" s="40"/>
      <c r="N317"/>
      <c r="O317"/>
      <c r="P317"/>
      <c r="Q317"/>
    </row>
    <row r="318" spans="3:17" ht="15">
      <c r="C318"/>
      <c r="D318"/>
      <c r="E318"/>
      <c r="F318"/>
      <c r="G318"/>
      <c r="H318"/>
      <c r="I318" s="40"/>
      <c r="J318" s="40"/>
      <c r="K318" s="40"/>
      <c r="L318" s="40"/>
      <c r="M318" s="40"/>
      <c r="N318"/>
      <c r="O318"/>
      <c r="P318"/>
      <c r="Q318"/>
    </row>
    <row r="319" spans="3:17" ht="15">
      <c r="C319"/>
      <c r="D319"/>
      <c r="E319"/>
      <c r="F319"/>
      <c r="G319"/>
      <c r="H319"/>
      <c r="I319" s="40"/>
      <c r="J319" s="40"/>
      <c r="K319" s="40"/>
      <c r="L319" s="40"/>
      <c r="M319" s="40"/>
      <c r="N319"/>
      <c r="O319"/>
      <c r="P319"/>
      <c r="Q319"/>
    </row>
    <row r="320" spans="3:17" ht="15">
      <c r="C320"/>
      <c r="D320"/>
      <c r="E320"/>
      <c r="F320"/>
      <c r="G320"/>
      <c r="H320"/>
      <c r="I320" s="40"/>
      <c r="J320" s="40"/>
      <c r="K320" s="40"/>
      <c r="L320" s="40"/>
      <c r="M320" s="40"/>
      <c r="N320"/>
      <c r="O320"/>
      <c r="P320"/>
      <c r="Q320"/>
    </row>
    <row r="321" spans="3:17" ht="15">
      <c r="C321"/>
      <c r="D321"/>
      <c r="E321"/>
      <c r="F321"/>
      <c r="G321"/>
      <c r="H321"/>
      <c r="I321" s="40"/>
      <c r="J321" s="40"/>
      <c r="K321" s="40"/>
      <c r="L321" s="40"/>
      <c r="M321" s="40"/>
      <c r="N321"/>
      <c r="O321"/>
      <c r="P321"/>
      <c r="Q321"/>
    </row>
    <row r="322" spans="3:17" ht="15">
      <c r="C322"/>
      <c r="D322"/>
      <c r="E322"/>
      <c r="F322"/>
      <c r="G322"/>
      <c r="H322"/>
      <c r="I322" s="40"/>
      <c r="J322" s="40"/>
      <c r="K322" s="40"/>
      <c r="L322" s="40"/>
      <c r="M322" s="40"/>
      <c r="N322"/>
      <c r="O322"/>
      <c r="P322"/>
      <c r="Q322"/>
    </row>
    <row r="323" spans="3:17" ht="15">
      <c r="C323"/>
      <c r="D323"/>
      <c r="E323"/>
      <c r="F323"/>
      <c r="G323"/>
      <c r="H323"/>
      <c r="I323" s="40"/>
      <c r="J323" s="40"/>
      <c r="K323" s="40"/>
      <c r="L323" s="40"/>
      <c r="M323" s="40"/>
      <c r="N323"/>
      <c r="O323"/>
      <c r="P323"/>
      <c r="Q323"/>
    </row>
    <row r="324" spans="3:17" ht="15">
      <c r="C324"/>
      <c r="D324"/>
      <c r="E324"/>
      <c r="F324"/>
      <c r="G324"/>
      <c r="H324"/>
      <c r="I324" s="40"/>
      <c r="J324" s="40"/>
      <c r="K324" s="40"/>
      <c r="L324" s="40"/>
      <c r="M324" s="40"/>
      <c r="N324"/>
      <c r="O324"/>
      <c r="P324"/>
      <c r="Q324"/>
    </row>
    <row r="325" spans="3:17" ht="15">
      <c r="C325"/>
      <c r="D325"/>
      <c r="E325"/>
      <c r="F325"/>
      <c r="G325"/>
      <c r="H325"/>
      <c r="I325" s="40"/>
      <c r="J325" s="40"/>
      <c r="K325" s="40"/>
      <c r="L325" s="40"/>
      <c r="M325" s="40"/>
      <c r="N325"/>
      <c r="O325"/>
      <c r="P325"/>
      <c r="Q325"/>
    </row>
    <row r="326" spans="3:17" ht="15">
      <c r="C326"/>
      <c r="D326"/>
      <c r="E326"/>
      <c r="F326"/>
      <c r="G326"/>
      <c r="H326"/>
      <c r="I326" s="40"/>
      <c r="J326" s="40"/>
      <c r="K326" s="40"/>
      <c r="L326" s="40"/>
      <c r="M326" s="40"/>
      <c r="N326"/>
      <c r="O326"/>
      <c r="P326"/>
      <c r="Q326"/>
    </row>
    <row r="327" spans="3:17" ht="15">
      <c r="C327"/>
      <c r="D327"/>
      <c r="E327"/>
      <c r="F327"/>
      <c r="G327"/>
      <c r="H327"/>
      <c r="I327" s="40"/>
      <c r="J327" s="40"/>
      <c r="K327" s="40"/>
      <c r="L327" s="40"/>
      <c r="M327" s="40"/>
      <c r="N327"/>
      <c r="O327"/>
      <c r="P327"/>
      <c r="Q327"/>
    </row>
    <row r="328" spans="3:17" ht="15">
      <c r="C328"/>
      <c r="D328"/>
      <c r="E328"/>
      <c r="F328"/>
      <c r="G328"/>
      <c r="H328"/>
      <c r="I328" s="40"/>
      <c r="J328" s="40"/>
      <c r="K328" s="40"/>
      <c r="L328" s="40"/>
      <c r="M328" s="40"/>
      <c r="N328"/>
      <c r="O328"/>
      <c r="P328"/>
      <c r="Q328"/>
    </row>
    <row r="329" spans="3:17" ht="15">
      <c r="C329"/>
      <c r="D329"/>
      <c r="E329"/>
      <c r="F329"/>
      <c r="G329"/>
      <c r="H329"/>
      <c r="I329" s="40"/>
      <c r="J329" s="40"/>
      <c r="K329" s="40"/>
      <c r="L329" s="40"/>
      <c r="M329" s="40"/>
      <c r="N329"/>
      <c r="O329"/>
      <c r="P329"/>
      <c r="Q329"/>
    </row>
    <row r="330" spans="3:17" ht="15">
      <c r="C330"/>
      <c r="D330"/>
      <c r="E330"/>
      <c r="F330"/>
      <c r="G330"/>
      <c r="H330"/>
      <c r="I330" s="40"/>
      <c r="J330" s="40"/>
      <c r="K330" s="40"/>
      <c r="L330" s="40"/>
      <c r="M330" s="40"/>
      <c r="N330"/>
      <c r="O330"/>
      <c r="P330"/>
      <c r="Q330"/>
    </row>
    <row r="331" spans="3:17" ht="15">
      <c r="C331"/>
      <c r="D331"/>
      <c r="E331"/>
      <c r="F331"/>
      <c r="G331"/>
      <c r="H331"/>
      <c r="I331" s="40"/>
      <c r="J331" s="40"/>
      <c r="K331" s="40"/>
      <c r="L331" s="40"/>
      <c r="M331" s="40"/>
      <c r="N331"/>
      <c r="O331"/>
      <c r="P331"/>
      <c r="Q331"/>
    </row>
    <row r="332" spans="3:17" ht="15">
      <c r="C332"/>
      <c r="D332"/>
      <c r="E332"/>
      <c r="F332"/>
      <c r="G332"/>
      <c r="H332"/>
      <c r="I332" s="40"/>
      <c r="J332" s="40"/>
      <c r="K332" s="40"/>
      <c r="L332" s="40"/>
      <c r="M332" s="40"/>
      <c r="N332"/>
      <c r="O332"/>
      <c r="P332"/>
      <c r="Q332"/>
    </row>
    <row r="333" spans="3:17" ht="15">
      <c r="C333"/>
      <c r="D333"/>
      <c r="E333"/>
      <c r="F333"/>
      <c r="G333"/>
      <c r="H333"/>
      <c r="I333" s="40"/>
      <c r="J333" s="40"/>
      <c r="K333" s="40"/>
      <c r="L333" s="40"/>
      <c r="M333" s="40"/>
      <c r="N333"/>
      <c r="O333"/>
      <c r="P333"/>
      <c r="Q333"/>
    </row>
    <row r="334" spans="3:17" ht="15">
      <c r="C334"/>
      <c r="D334"/>
      <c r="E334"/>
      <c r="F334"/>
      <c r="G334"/>
      <c r="H334"/>
      <c r="I334" s="40"/>
      <c r="J334" s="40"/>
      <c r="K334" s="40"/>
      <c r="L334" s="40"/>
      <c r="M334" s="40"/>
      <c r="N334"/>
      <c r="O334"/>
      <c r="P334"/>
      <c r="Q334"/>
    </row>
    <row r="335" spans="3:17" ht="15">
      <c r="C335"/>
      <c r="D335"/>
      <c r="E335"/>
      <c r="F335"/>
      <c r="G335"/>
      <c r="H335"/>
      <c r="I335" s="40"/>
      <c r="J335" s="40"/>
      <c r="K335" s="40"/>
      <c r="L335" s="40"/>
      <c r="M335" s="40"/>
      <c r="N335"/>
      <c r="O335"/>
      <c r="P335"/>
      <c r="Q335"/>
    </row>
    <row r="336" spans="3:17" ht="15">
      <c r="C336"/>
      <c r="D336"/>
      <c r="E336"/>
      <c r="F336"/>
      <c r="G336"/>
      <c r="H336"/>
      <c r="I336" s="40"/>
      <c r="J336" s="40"/>
      <c r="K336" s="40"/>
      <c r="L336" s="40"/>
      <c r="M336" s="40"/>
      <c r="N336"/>
      <c r="O336"/>
      <c r="P336"/>
      <c r="Q336"/>
    </row>
    <row r="337" spans="3:17" ht="15">
      <c r="C337"/>
      <c r="D337"/>
      <c r="E337"/>
      <c r="F337"/>
      <c r="G337"/>
      <c r="H337"/>
      <c r="I337" s="40"/>
      <c r="J337" s="40"/>
      <c r="K337" s="40"/>
      <c r="L337" s="40"/>
      <c r="M337" s="40"/>
      <c r="N337"/>
      <c r="O337"/>
      <c r="P337"/>
      <c r="Q337"/>
    </row>
    <row r="338" spans="3:17" ht="15">
      <c r="C338"/>
      <c r="D338"/>
      <c r="E338"/>
      <c r="F338"/>
      <c r="G338"/>
      <c r="H338"/>
      <c r="I338" s="40"/>
      <c r="J338" s="40"/>
      <c r="K338" s="40"/>
      <c r="L338" s="40"/>
      <c r="M338" s="40"/>
      <c r="N338"/>
      <c r="O338"/>
      <c r="P338"/>
      <c r="Q338"/>
    </row>
    <row r="339" spans="3:17" ht="15">
      <c r="C339"/>
      <c r="D339"/>
      <c r="E339"/>
      <c r="F339"/>
      <c r="G339"/>
      <c r="H339"/>
      <c r="I339" s="40"/>
      <c r="J339" s="40"/>
      <c r="K339" s="40"/>
      <c r="L339" s="40"/>
      <c r="M339" s="40"/>
      <c r="N339"/>
      <c r="O339"/>
      <c r="P339"/>
      <c r="Q339"/>
    </row>
    <row r="340" spans="3:17" ht="15">
      <c r="C340"/>
      <c r="D340"/>
      <c r="E340"/>
      <c r="F340"/>
      <c r="G340"/>
      <c r="H340"/>
      <c r="I340" s="40"/>
      <c r="J340" s="40"/>
      <c r="K340" s="40"/>
      <c r="L340" s="40"/>
      <c r="M340" s="40"/>
      <c r="N340"/>
      <c r="O340"/>
      <c r="P340"/>
      <c r="Q340"/>
    </row>
    <row r="341" spans="3:17" ht="15">
      <c r="C341"/>
      <c r="D341"/>
      <c r="E341"/>
      <c r="F341"/>
      <c r="G341"/>
      <c r="H341"/>
      <c r="I341" s="40"/>
      <c r="J341" s="40"/>
      <c r="K341" s="40"/>
      <c r="L341" s="40"/>
      <c r="M341" s="40"/>
      <c r="N341"/>
      <c r="O341"/>
      <c r="P341"/>
      <c r="Q341"/>
    </row>
    <row r="342" spans="3:17" ht="15">
      <c r="C342"/>
      <c r="D342"/>
      <c r="E342"/>
      <c r="F342"/>
      <c r="G342"/>
      <c r="H342"/>
      <c r="I342" s="40"/>
      <c r="J342" s="40"/>
      <c r="K342" s="40"/>
      <c r="L342" s="40"/>
      <c r="M342" s="40"/>
      <c r="N342"/>
      <c r="O342"/>
      <c r="P342"/>
      <c r="Q342"/>
    </row>
    <row r="343" spans="3:17" ht="15">
      <c r="C343"/>
      <c r="D343"/>
      <c r="E343"/>
      <c r="F343"/>
      <c r="G343"/>
      <c r="H343"/>
      <c r="I343" s="40"/>
      <c r="J343" s="40"/>
      <c r="K343" s="40"/>
      <c r="L343" s="40"/>
      <c r="M343" s="40"/>
      <c r="N343"/>
      <c r="O343"/>
      <c r="P343"/>
      <c r="Q343"/>
    </row>
    <row r="344" spans="3:17" ht="15">
      <c r="C344"/>
      <c r="D344"/>
      <c r="E344"/>
      <c r="F344"/>
      <c r="G344"/>
      <c r="H344"/>
      <c r="I344" s="40"/>
      <c r="J344" s="40"/>
      <c r="K344" s="40"/>
      <c r="L344" s="40"/>
      <c r="M344" s="40"/>
      <c r="N344"/>
      <c r="O344"/>
      <c r="P344"/>
      <c r="Q344"/>
    </row>
    <row r="345" spans="3:17" ht="15">
      <c r="C345"/>
      <c r="D345"/>
      <c r="E345"/>
      <c r="F345"/>
      <c r="G345"/>
      <c r="H345"/>
      <c r="I345" s="40"/>
      <c r="J345" s="40"/>
      <c r="K345" s="40"/>
      <c r="L345" s="40"/>
      <c r="M345" s="40"/>
      <c r="N345"/>
      <c r="O345"/>
      <c r="P345"/>
      <c r="Q345"/>
    </row>
    <row r="346" spans="3:17" ht="15">
      <c r="C346"/>
      <c r="D346"/>
      <c r="E346"/>
      <c r="F346"/>
      <c r="G346"/>
      <c r="H346"/>
      <c r="I346" s="40"/>
      <c r="J346" s="40"/>
      <c r="K346" s="40"/>
      <c r="L346" s="40"/>
      <c r="M346" s="40"/>
      <c r="N346"/>
      <c r="O346"/>
      <c r="P346"/>
      <c r="Q346"/>
    </row>
    <row r="347" spans="3:17" ht="15">
      <c r="C347"/>
      <c r="D347"/>
      <c r="E347"/>
      <c r="F347"/>
      <c r="G347"/>
      <c r="H347"/>
      <c r="I347" s="40"/>
      <c r="J347" s="40"/>
      <c r="K347" s="40"/>
      <c r="L347" s="40"/>
      <c r="M347" s="40"/>
      <c r="N347"/>
      <c r="O347"/>
      <c r="P347"/>
      <c r="Q347"/>
    </row>
    <row r="348" spans="3:17" ht="15">
      <c r="C348"/>
      <c r="D348"/>
      <c r="E348"/>
      <c r="F348"/>
      <c r="G348"/>
      <c r="H348"/>
      <c r="I348" s="40"/>
      <c r="J348" s="40"/>
      <c r="K348" s="40"/>
      <c r="L348" s="40"/>
      <c r="M348" s="40"/>
      <c r="N348"/>
      <c r="O348"/>
      <c r="P348"/>
      <c r="Q348"/>
    </row>
    <row r="349" spans="3:17" ht="15">
      <c r="C349"/>
      <c r="D349"/>
      <c r="E349"/>
      <c r="F349"/>
      <c r="G349"/>
      <c r="H349"/>
      <c r="I349" s="40"/>
      <c r="J349" s="40"/>
      <c r="K349" s="40"/>
      <c r="L349" s="40"/>
      <c r="M349" s="40"/>
      <c r="N349"/>
      <c r="O349"/>
      <c r="P349"/>
      <c r="Q349"/>
    </row>
    <row r="350" spans="3:17" ht="15">
      <c r="C350"/>
      <c r="D350"/>
      <c r="E350"/>
      <c r="F350"/>
      <c r="G350"/>
      <c r="H350"/>
      <c r="I350" s="40"/>
      <c r="J350" s="40"/>
      <c r="K350" s="40"/>
      <c r="L350" s="40"/>
      <c r="M350" s="40"/>
      <c r="N350"/>
      <c r="O350"/>
      <c r="P350"/>
      <c r="Q350"/>
    </row>
    <row r="351" spans="3:17" ht="15">
      <c r="C351"/>
      <c r="D351"/>
      <c r="E351"/>
      <c r="F351"/>
      <c r="G351"/>
      <c r="H351"/>
      <c r="I351" s="40"/>
      <c r="J351" s="40"/>
      <c r="K351" s="40"/>
      <c r="L351" s="40"/>
      <c r="M351" s="40"/>
      <c r="N351"/>
      <c r="O351"/>
      <c r="P351"/>
      <c r="Q351"/>
    </row>
    <row r="352" spans="3:17" ht="15">
      <c r="C352"/>
      <c r="D352"/>
      <c r="E352"/>
      <c r="F352"/>
      <c r="G352"/>
      <c r="H352"/>
      <c r="I352" s="40"/>
      <c r="J352" s="40"/>
      <c r="K352" s="40"/>
      <c r="L352" s="40"/>
      <c r="M352" s="40"/>
      <c r="N352"/>
      <c r="O352"/>
      <c r="P352"/>
      <c r="Q352"/>
    </row>
    <row r="353" spans="3:17" ht="15">
      <c r="C353"/>
      <c r="D353"/>
      <c r="E353"/>
      <c r="F353"/>
      <c r="G353"/>
      <c r="H353"/>
      <c r="I353" s="40"/>
      <c r="J353" s="40"/>
      <c r="K353" s="40"/>
      <c r="L353" s="40"/>
      <c r="M353" s="40"/>
      <c r="N353"/>
      <c r="O353"/>
      <c r="P353"/>
      <c r="Q353"/>
    </row>
    <row r="354" spans="3:17" ht="15">
      <c r="C354"/>
      <c r="D354"/>
      <c r="E354"/>
      <c r="F354"/>
      <c r="G354"/>
      <c r="H354"/>
      <c r="I354" s="40"/>
      <c r="J354" s="40"/>
      <c r="K354" s="40"/>
      <c r="L354" s="40"/>
      <c r="M354" s="40"/>
      <c r="N354"/>
      <c r="O354"/>
      <c r="P354"/>
      <c r="Q354"/>
    </row>
    <row r="355" spans="3:17" ht="15">
      <c r="C355"/>
      <c r="D355"/>
      <c r="E355"/>
      <c r="F355"/>
      <c r="G355"/>
      <c r="H355"/>
      <c r="I355" s="40"/>
      <c r="J355" s="40"/>
      <c r="K355" s="40"/>
      <c r="L355" s="40"/>
      <c r="M355" s="40"/>
      <c r="N355"/>
      <c r="O355"/>
      <c r="P355"/>
      <c r="Q355"/>
    </row>
    <row r="356" spans="3:17" ht="15">
      <c r="C356"/>
      <c r="D356"/>
      <c r="E356"/>
      <c r="F356"/>
      <c r="G356"/>
      <c r="H356"/>
      <c r="I356" s="40"/>
      <c r="J356" s="40"/>
      <c r="K356" s="40"/>
      <c r="L356" s="40"/>
      <c r="M356" s="40"/>
      <c r="N356"/>
      <c r="O356"/>
      <c r="P356"/>
      <c r="Q356"/>
    </row>
    <row r="357" spans="3:17" ht="15">
      <c r="C357"/>
      <c r="D357"/>
      <c r="E357"/>
      <c r="F357"/>
      <c r="G357"/>
      <c r="H357"/>
      <c r="I357" s="40"/>
      <c r="J357" s="40"/>
      <c r="K357" s="40"/>
      <c r="L357" s="40"/>
      <c r="M357" s="40"/>
      <c r="N357"/>
      <c r="O357"/>
      <c r="P357"/>
      <c r="Q357"/>
    </row>
    <row r="358" spans="3:17" ht="15">
      <c r="C358"/>
      <c r="D358"/>
      <c r="E358"/>
      <c r="F358"/>
      <c r="G358"/>
      <c r="H358"/>
      <c r="I358" s="40"/>
      <c r="J358" s="40"/>
      <c r="K358" s="40"/>
      <c r="L358" s="40"/>
      <c r="M358" s="40"/>
      <c r="N358"/>
      <c r="O358"/>
      <c r="P358"/>
      <c r="Q358"/>
    </row>
    <row r="359" spans="3:17" ht="15">
      <c r="C359"/>
      <c r="D359"/>
      <c r="E359"/>
      <c r="F359"/>
      <c r="G359"/>
      <c r="H359"/>
      <c r="I359" s="40"/>
      <c r="J359" s="40"/>
      <c r="K359" s="40"/>
      <c r="L359" s="40"/>
      <c r="M359" s="40"/>
      <c r="N359"/>
      <c r="O359"/>
      <c r="P359"/>
      <c r="Q359"/>
    </row>
    <row r="360" spans="3:17" ht="15">
      <c r="C360"/>
      <c r="D360"/>
      <c r="E360"/>
      <c r="F360"/>
      <c r="G360"/>
      <c r="H360"/>
      <c r="I360" s="40"/>
      <c r="J360" s="40"/>
      <c r="K360" s="40"/>
      <c r="L360" s="40"/>
      <c r="M360" s="40"/>
      <c r="N360"/>
      <c r="O360"/>
      <c r="P360"/>
      <c r="Q360"/>
    </row>
    <row r="361" spans="3:17" ht="15">
      <c r="C361"/>
      <c r="D361"/>
      <c r="E361"/>
      <c r="F361"/>
      <c r="G361"/>
      <c r="H361"/>
      <c r="I361" s="40"/>
      <c r="J361" s="40"/>
      <c r="K361" s="40"/>
      <c r="L361" s="40"/>
      <c r="M361" s="40"/>
      <c r="N361"/>
      <c r="O361"/>
      <c r="P361"/>
      <c r="Q361"/>
    </row>
    <row r="362" spans="3:17" ht="15">
      <c r="C362"/>
      <c r="D362"/>
      <c r="E362"/>
      <c r="F362"/>
      <c r="G362"/>
      <c r="H362"/>
      <c r="I362" s="40"/>
      <c r="J362" s="40"/>
      <c r="K362" s="40"/>
      <c r="L362" s="40"/>
      <c r="M362" s="40"/>
      <c r="N362"/>
      <c r="O362"/>
      <c r="P362"/>
      <c r="Q362"/>
    </row>
    <row r="363" spans="3:17" ht="15">
      <c r="C363"/>
      <c r="D363"/>
      <c r="E363"/>
      <c r="F363"/>
      <c r="G363"/>
      <c r="H363"/>
      <c r="I363" s="40"/>
      <c r="J363" s="40"/>
      <c r="K363" s="40"/>
      <c r="L363" s="40"/>
      <c r="M363" s="40"/>
      <c r="N363"/>
      <c r="O363"/>
      <c r="P363"/>
      <c r="Q363"/>
    </row>
    <row r="364" spans="3:17" ht="15">
      <c r="C364"/>
      <c r="D364"/>
      <c r="E364"/>
      <c r="F364"/>
      <c r="G364"/>
      <c r="H364"/>
      <c r="I364" s="40"/>
      <c r="J364" s="40"/>
      <c r="K364" s="40"/>
      <c r="L364" s="40"/>
      <c r="M364" s="40"/>
      <c r="N364"/>
      <c r="O364"/>
      <c r="P364"/>
      <c r="Q364"/>
    </row>
    <row r="365" spans="3:17" ht="15">
      <c r="C365"/>
      <c r="D365"/>
      <c r="E365"/>
      <c r="F365"/>
      <c r="G365"/>
      <c r="H365"/>
      <c r="I365" s="40"/>
      <c r="J365" s="40"/>
      <c r="K365" s="40"/>
      <c r="L365" s="40"/>
      <c r="M365" s="40"/>
      <c r="N365"/>
      <c r="O365"/>
      <c r="P365"/>
      <c r="Q365"/>
    </row>
    <row r="366" spans="3:17" ht="15">
      <c r="C366"/>
      <c r="D366"/>
      <c r="E366"/>
      <c r="F366"/>
      <c r="G366"/>
      <c r="H366"/>
      <c r="I366" s="40"/>
      <c r="J366" s="40"/>
      <c r="K366" s="40"/>
      <c r="L366" s="40"/>
      <c r="M366" s="40"/>
      <c r="N366"/>
      <c r="O366"/>
      <c r="P366"/>
      <c r="Q366"/>
    </row>
    <row r="367" spans="3:17" ht="15">
      <c r="C367"/>
      <c r="D367"/>
      <c r="E367"/>
      <c r="F367"/>
      <c r="G367"/>
      <c r="H367"/>
      <c r="I367" s="40"/>
      <c r="J367" s="40"/>
      <c r="K367" s="40"/>
      <c r="L367" s="40"/>
      <c r="M367" s="40"/>
      <c r="N367"/>
      <c r="O367"/>
      <c r="P367"/>
      <c r="Q367"/>
    </row>
    <row r="368" spans="3:17" ht="15">
      <c r="C368"/>
      <c r="D368"/>
      <c r="E368"/>
      <c r="F368"/>
      <c r="G368"/>
      <c r="H368"/>
      <c r="I368" s="40"/>
      <c r="J368" s="40"/>
      <c r="K368" s="40"/>
      <c r="L368" s="40"/>
      <c r="M368" s="40"/>
      <c r="N368"/>
      <c r="O368"/>
      <c r="P368"/>
      <c r="Q368"/>
    </row>
    <row r="369" spans="3:17" ht="15">
      <c r="C369"/>
      <c r="D369"/>
      <c r="E369"/>
      <c r="F369"/>
      <c r="G369"/>
      <c r="H369"/>
      <c r="I369" s="40"/>
      <c r="J369" s="40"/>
      <c r="K369" s="40"/>
      <c r="L369" s="40"/>
      <c r="M369" s="40"/>
      <c r="N369"/>
      <c r="O369"/>
      <c r="P369"/>
      <c r="Q369"/>
    </row>
    <row r="370" spans="3:17" ht="15">
      <c r="C370"/>
      <c r="D370"/>
      <c r="E370"/>
      <c r="F370"/>
      <c r="G370"/>
      <c r="H370"/>
      <c r="I370" s="40"/>
      <c r="J370" s="40"/>
      <c r="K370" s="40"/>
      <c r="L370" s="40"/>
      <c r="M370" s="40"/>
      <c r="N370"/>
      <c r="O370"/>
      <c r="P370"/>
      <c r="Q370"/>
    </row>
    <row r="371" spans="3:17" ht="15">
      <c r="C371"/>
      <c r="D371"/>
      <c r="E371"/>
      <c r="F371"/>
      <c r="G371"/>
      <c r="H371"/>
      <c r="I371" s="40"/>
      <c r="J371" s="40"/>
      <c r="K371" s="40"/>
      <c r="L371" s="40"/>
      <c r="M371" s="40"/>
      <c r="N371"/>
      <c r="O371"/>
      <c r="P371"/>
      <c r="Q371"/>
    </row>
    <row r="372" spans="3:17" ht="15">
      <c r="C372"/>
      <c r="D372"/>
      <c r="E372"/>
      <c r="F372"/>
      <c r="G372"/>
      <c r="H372"/>
      <c r="I372" s="40"/>
      <c r="J372" s="40"/>
      <c r="K372" s="40"/>
      <c r="L372" s="40"/>
      <c r="M372" s="40"/>
      <c r="N372"/>
      <c r="O372"/>
      <c r="P372"/>
      <c r="Q372"/>
    </row>
    <row r="373" spans="3:17" ht="15">
      <c r="C373"/>
      <c r="D373"/>
      <c r="E373"/>
      <c r="F373"/>
      <c r="G373"/>
      <c r="H373"/>
      <c r="I373" s="40"/>
      <c r="J373" s="40"/>
      <c r="K373" s="40"/>
      <c r="L373" s="40"/>
      <c r="M373" s="40"/>
      <c r="N373"/>
      <c r="O373"/>
      <c r="P373"/>
      <c r="Q373"/>
    </row>
    <row r="374" spans="3:17" ht="15">
      <c r="C374"/>
      <c r="D374"/>
      <c r="E374"/>
      <c r="F374"/>
      <c r="G374"/>
      <c r="H374"/>
      <c r="I374" s="40"/>
      <c r="J374" s="40"/>
      <c r="K374" s="40"/>
      <c r="L374" s="40"/>
      <c r="M374" s="40"/>
      <c r="N374"/>
      <c r="O374"/>
      <c r="P374"/>
      <c r="Q374"/>
    </row>
    <row r="375" spans="3:17" ht="15">
      <c r="C375"/>
      <c r="D375"/>
      <c r="E375"/>
      <c r="F375"/>
      <c r="G375"/>
      <c r="H375"/>
      <c r="I375" s="40"/>
      <c r="J375" s="40"/>
      <c r="K375" s="40"/>
      <c r="L375" s="40"/>
      <c r="M375" s="40"/>
      <c r="N375"/>
      <c r="O375"/>
      <c r="P375"/>
      <c r="Q375"/>
    </row>
    <row r="376" spans="3:17" ht="15">
      <c r="C376"/>
      <c r="D376"/>
      <c r="E376"/>
      <c r="F376"/>
      <c r="G376"/>
      <c r="H376"/>
      <c r="I376" s="40"/>
      <c r="J376" s="40"/>
      <c r="K376" s="40"/>
      <c r="L376" s="40"/>
      <c r="M376" s="40"/>
      <c r="N376"/>
      <c r="O376"/>
      <c r="P376"/>
      <c r="Q376"/>
    </row>
    <row r="377" spans="3:17" ht="15">
      <c r="C377"/>
      <c r="D377"/>
      <c r="E377"/>
      <c r="F377"/>
      <c r="G377"/>
      <c r="H377"/>
      <c r="I377" s="40"/>
      <c r="J377" s="40"/>
      <c r="K377" s="40"/>
      <c r="L377" s="40"/>
      <c r="M377" s="40"/>
      <c r="N377"/>
      <c r="O377"/>
      <c r="P377"/>
      <c r="Q377"/>
    </row>
    <row r="378" spans="3:17" ht="15">
      <c r="C378"/>
      <c r="D378"/>
      <c r="E378"/>
      <c r="F378"/>
      <c r="G378"/>
      <c r="H378"/>
      <c r="I378" s="40"/>
      <c r="J378" s="40"/>
      <c r="K378" s="40"/>
      <c r="L378" s="40"/>
      <c r="M378" s="40"/>
      <c r="N378"/>
      <c r="O378"/>
      <c r="P378"/>
      <c r="Q378"/>
    </row>
    <row r="379" spans="3:17" ht="15">
      <c r="C379"/>
      <c r="D379"/>
      <c r="E379"/>
      <c r="F379"/>
      <c r="G379"/>
      <c r="H379"/>
      <c r="I379" s="40"/>
      <c r="J379" s="40"/>
      <c r="K379" s="40"/>
      <c r="L379" s="40"/>
      <c r="M379" s="40"/>
      <c r="N379"/>
      <c r="O379"/>
      <c r="P379"/>
      <c r="Q379"/>
    </row>
    <row r="380" spans="3:17" ht="15">
      <c r="C380"/>
      <c r="D380"/>
      <c r="E380"/>
      <c r="F380"/>
      <c r="G380"/>
      <c r="H380"/>
      <c r="I380" s="40"/>
      <c r="J380" s="40"/>
      <c r="K380" s="40"/>
      <c r="L380" s="40"/>
      <c r="M380" s="40"/>
      <c r="N380"/>
      <c r="O380"/>
      <c r="P380"/>
      <c r="Q380"/>
    </row>
    <row r="381" spans="3:17" ht="15">
      <c r="C381"/>
      <c r="D381"/>
      <c r="E381"/>
      <c r="F381"/>
      <c r="G381"/>
      <c r="H381"/>
      <c r="I381" s="40"/>
      <c r="J381" s="40"/>
      <c r="K381" s="40"/>
      <c r="L381" s="40"/>
      <c r="M381" s="40"/>
      <c r="N381"/>
      <c r="O381"/>
      <c r="P381"/>
      <c r="Q381"/>
    </row>
    <row r="382" spans="3:17" ht="15">
      <c r="C382"/>
      <c r="D382"/>
      <c r="E382"/>
      <c r="F382"/>
      <c r="G382"/>
      <c r="H382"/>
      <c r="I382" s="40"/>
      <c r="J382" s="40"/>
      <c r="K382" s="40"/>
      <c r="L382" s="40"/>
      <c r="M382" s="40"/>
      <c r="N382"/>
      <c r="O382"/>
      <c r="P382"/>
      <c r="Q382"/>
    </row>
    <row r="383" spans="3:17" ht="15">
      <c r="C383"/>
      <c r="D383"/>
      <c r="E383"/>
      <c r="F383"/>
      <c r="G383"/>
      <c r="H383"/>
      <c r="I383" s="40"/>
      <c r="J383" s="40"/>
      <c r="K383" s="40"/>
      <c r="L383" s="40"/>
      <c r="M383" s="40"/>
      <c r="N383"/>
      <c r="O383"/>
      <c r="P383"/>
      <c r="Q383"/>
    </row>
    <row r="384" spans="3:17" ht="15">
      <c r="C384"/>
      <c r="D384"/>
      <c r="E384"/>
      <c r="F384"/>
      <c r="G384"/>
      <c r="H384"/>
      <c r="I384" s="40"/>
      <c r="J384" s="40"/>
      <c r="K384" s="40"/>
      <c r="L384" s="40"/>
      <c r="M384" s="40"/>
      <c r="N384"/>
      <c r="O384"/>
      <c r="P384"/>
      <c r="Q384"/>
    </row>
    <row r="385" spans="3:17" ht="15">
      <c r="C385"/>
      <c r="D385"/>
      <c r="E385"/>
      <c r="F385"/>
      <c r="G385"/>
      <c r="H385"/>
      <c r="I385" s="40"/>
      <c r="J385" s="40"/>
      <c r="K385" s="40"/>
      <c r="L385" s="40"/>
      <c r="M385" s="40"/>
      <c r="N385"/>
      <c r="O385"/>
      <c r="P385"/>
      <c r="Q385"/>
    </row>
    <row r="386" spans="3:17" ht="15">
      <c r="C386"/>
      <c r="D386"/>
      <c r="E386"/>
      <c r="F386"/>
      <c r="G386"/>
      <c r="H386"/>
      <c r="I386" s="40"/>
      <c r="J386" s="40"/>
      <c r="K386" s="40"/>
      <c r="L386" s="40"/>
      <c r="M386" s="40"/>
      <c r="N386"/>
      <c r="O386"/>
      <c r="P386"/>
      <c r="Q386"/>
    </row>
    <row r="387" spans="3:17" ht="15">
      <c r="C387"/>
      <c r="D387"/>
      <c r="E387"/>
      <c r="F387"/>
      <c r="G387"/>
      <c r="H387"/>
      <c r="I387" s="40"/>
      <c r="J387" s="40"/>
      <c r="K387" s="40"/>
      <c r="L387" s="40"/>
      <c r="M387" s="40"/>
      <c r="N387"/>
      <c r="O387"/>
      <c r="P387"/>
      <c r="Q387"/>
    </row>
    <row r="388" spans="3:17" ht="15">
      <c r="C388"/>
      <c r="D388"/>
      <c r="E388"/>
      <c r="F388"/>
      <c r="G388"/>
      <c r="H388"/>
      <c r="I388" s="40"/>
      <c r="J388" s="40"/>
      <c r="K388" s="40"/>
      <c r="L388" s="40"/>
      <c r="M388" s="40"/>
      <c r="N388"/>
      <c r="O388"/>
      <c r="P388"/>
      <c r="Q388"/>
    </row>
    <row r="389" spans="3:17" ht="15">
      <c r="C389"/>
      <c r="D389"/>
      <c r="E389"/>
      <c r="F389"/>
      <c r="G389"/>
      <c r="H389"/>
      <c r="I389" s="40"/>
      <c r="J389" s="40"/>
      <c r="K389" s="40"/>
      <c r="L389" s="40"/>
      <c r="M389" s="40"/>
      <c r="N389"/>
      <c r="O389"/>
      <c r="P389"/>
      <c r="Q389"/>
    </row>
    <row r="390" spans="3:17" ht="15">
      <c r="C390"/>
      <c r="D390"/>
      <c r="E390"/>
      <c r="F390"/>
      <c r="G390"/>
      <c r="H390"/>
      <c r="I390" s="40"/>
      <c r="J390" s="40"/>
      <c r="K390" s="40"/>
      <c r="L390" s="40"/>
      <c r="M390" s="40"/>
      <c r="N390"/>
      <c r="O390"/>
      <c r="P390"/>
      <c r="Q390"/>
    </row>
    <row r="391" spans="3:17" ht="15">
      <c r="C391"/>
      <c r="D391"/>
      <c r="E391"/>
      <c r="F391"/>
      <c r="G391"/>
      <c r="H391"/>
      <c r="I391" s="40"/>
      <c r="J391" s="40"/>
      <c r="K391" s="40"/>
      <c r="L391" s="40"/>
      <c r="M391" s="40"/>
      <c r="N391"/>
      <c r="O391"/>
      <c r="P391"/>
      <c r="Q391"/>
    </row>
    <row r="392" spans="3:17" ht="15">
      <c r="C392"/>
      <c r="D392"/>
      <c r="E392"/>
      <c r="F392"/>
      <c r="G392"/>
      <c r="H392"/>
      <c r="I392" s="40"/>
      <c r="J392" s="40"/>
      <c r="K392" s="40"/>
      <c r="L392" s="40"/>
      <c r="M392" s="40"/>
      <c r="N392"/>
      <c r="O392"/>
      <c r="P392"/>
      <c r="Q392"/>
    </row>
    <row r="393" spans="3:17" ht="15">
      <c r="C393"/>
      <c r="D393"/>
      <c r="E393"/>
      <c r="F393"/>
      <c r="G393"/>
      <c r="H393"/>
      <c r="I393" s="40"/>
      <c r="J393" s="40"/>
      <c r="K393" s="40"/>
      <c r="L393" s="40"/>
      <c r="M393" s="40"/>
      <c r="N393"/>
      <c r="O393"/>
      <c r="P393"/>
      <c r="Q393"/>
    </row>
    <row r="394" spans="3:17" ht="15">
      <c r="C394"/>
      <c r="D394"/>
      <c r="E394"/>
      <c r="F394"/>
      <c r="G394"/>
      <c r="H394"/>
      <c r="I394" s="40"/>
      <c r="J394" s="40"/>
      <c r="K394" s="40"/>
      <c r="L394" s="40"/>
      <c r="M394" s="40"/>
      <c r="N394"/>
      <c r="O394"/>
      <c r="P394"/>
      <c r="Q394"/>
    </row>
    <row r="395" spans="3:17" ht="15">
      <c r="C395"/>
      <c r="D395"/>
      <c r="E395"/>
      <c r="F395"/>
      <c r="G395"/>
      <c r="H395"/>
      <c r="I395" s="40"/>
      <c r="J395" s="40"/>
      <c r="K395" s="40"/>
      <c r="L395" s="40"/>
      <c r="M395" s="40"/>
      <c r="N395"/>
      <c r="O395"/>
      <c r="P395"/>
      <c r="Q395"/>
    </row>
    <row r="396" spans="3:17" ht="15">
      <c r="C396"/>
      <c r="D396"/>
      <c r="E396"/>
      <c r="F396"/>
      <c r="G396"/>
      <c r="H396"/>
      <c r="I396" s="40"/>
      <c r="J396" s="40"/>
      <c r="K396" s="40"/>
      <c r="L396" s="40"/>
      <c r="M396" s="40"/>
      <c r="N396"/>
      <c r="O396"/>
      <c r="P396"/>
      <c r="Q396"/>
    </row>
    <row r="397" spans="3:17" ht="15">
      <c r="C397"/>
      <c r="D397"/>
      <c r="E397"/>
      <c r="F397"/>
      <c r="G397"/>
      <c r="H397"/>
      <c r="I397" s="40"/>
      <c r="J397" s="40"/>
      <c r="K397" s="40"/>
      <c r="L397" s="40"/>
      <c r="M397" s="40"/>
      <c r="N397"/>
      <c r="O397"/>
      <c r="P397"/>
      <c r="Q397"/>
    </row>
    <row r="398" spans="3:17" ht="15">
      <c r="C398"/>
      <c r="D398"/>
      <c r="E398"/>
      <c r="F398"/>
      <c r="G398"/>
      <c r="H398"/>
      <c r="I398" s="40"/>
      <c r="J398" s="40"/>
      <c r="K398" s="40"/>
      <c r="L398" s="40"/>
      <c r="M398" s="40"/>
      <c r="N398"/>
      <c r="O398"/>
      <c r="P398"/>
      <c r="Q398"/>
    </row>
    <row r="399" spans="3:17" ht="15">
      <c r="C399"/>
      <c r="D399"/>
      <c r="E399"/>
      <c r="F399"/>
      <c r="G399"/>
      <c r="H399"/>
      <c r="I399" s="40"/>
      <c r="J399" s="40"/>
      <c r="K399" s="40"/>
      <c r="L399" s="40"/>
      <c r="M399" s="40"/>
      <c r="N399"/>
      <c r="O399"/>
      <c r="P399"/>
      <c r="Q399"/>
    </row>
    <row r="400" spans="3:17" ht="15">
      <c r="C400"/>
      <c r="D400"/>
      <c r="E400"/>
      <c r="F400"/>
      <c r="G400"/>
      <c r="H400"/>
      <c r="I400" s="40"/>
      <c r="J400" s="40"/>
      <c r="K400" s="40"/>
      <c r="L400" s="40"/>
      <c r="M400" s="40"/>
      <c r="N400"/>
      <c r="O400"/>
      <c r="P400"/>
      <c r="Q400"/>
    </row>
    <row r="401" spans="3:17" ht="15">
      <c r="C401"/>
      <c r="D401"/>
      <c r="E401"/>
      <c r="F401"/>
      <c r="G401"/>
      <c r="H401"/>
      <c r="I401" s="40"/>
      <c r="J401" s="40"/>
      <c r="K401" s="40"/>
      <c r="L401" s="40"/>
      <c r="M401" s="40"/>
      <c r="N401"/>
      <c r="O401"/>
      <c r="P401"/>
      <c r="Q401"/>
    </row>
    <row r="402" spans="3:17" ht="15">
      <c r="C402"/>
      <c r="D402"/>
      <c r="E402"/>
      <c r="F402"/>
      <c r="G402"/>
      <c r="H402"/>
      <c r="I402" s="40"/>
      <c r="J402" s="40"/>
      <c r="K402" s="40"/>
      <c r="L402" s="40"/>
      <c r="M402" s="40"/>
      <c r="N402"/>
      <c r="O402"/>
      <c r="P402"/>
      <c r="Q402"/>
    </row>
    <row r="403" spans="3:17" ht="15">
      <c r="C403"/>
      <c r="D403"/>
      <c r="E403"/>
      <c r="F403"/>
      <c r="G403"/>
      <c r="H403"/>
      <c r="I403" s="40"/>
      <c r="J403" s="40"/>
      <c r="K403" s="40"/>
      <c r="L403" s="40"/>
      <c r="M403" s="40"/>
      <c r="N403"/>
      <c r="O403"/>
      <c r="P403"/>
      <c r="Q403"/>
    </row>
    <row r="404" spans="3:17" ht="15">
      <c r="C404"/>
      <c r="D404"/>
      <c r="E404"/>
      <c r="F404"/>
      <c r="G404"/>
      <c r="H404"/>
      <c r="I404" s="40"/>
      <c r="J404" s="40"/>
      <c r="K404" s="40"/>
      <c r="L404" s="40"/>
      <c r="M404" s="40"/>
      <c r="N404"/>
      <c r="O404"/>
      <c r="P404"/>
      <c r="Q404"/>
    </row>
    <row r="405" spans="3:17" ht="15">
      <c r="C405"/>
      <c r="D405"/>
      <c r="E405"/>
      <c r="F405"/>
      <c r="G405"/>
      <c r="H405"/>
      <c r="I405" s="40"/>
      <c r="J405" s="40"/>
      <c r="K405" s="40"/>
      <c r="L405" s="40"/>
      <c r="M405" s="40"/>
      <c r="N405"/>
      <c r="O405"/>
      <c r="P405"/>
      <c r="Q405"/>
    </row>
    <row r="406" spans="3:17" ht="15">
      <c r="C406"/>
      <c r="D406"/>
      <c r="E406"/>
      <c r="F406"/>
      <c r="G406"/>
      <c r="H406"/>
      <c r="I406" s="40"/>
      <c r="J406" s="40"/>
      <c r="K406" s="40"/>
      <c r="L406" s="40"/>
      <c r="M406" s="40"/>
      <c r="N406"/>
      <c r="O406"/>
      <c r="P406"/>
      <c r="Q406"/>
    </row>
    <row r="407" spans="3:17" ht="15">
      <c r="C407"/>
      <c r="D407"/>
      <c r="E407"/>
      <c r="F407"/>
      <c r="G407"/>
      <c r="H407"/>
      <c r="I407" s="40"/>
      <c r="J407" s="40"/>
      <c r="K407" s="40"/>
      <c r="L407" s="40"/>
      <c r="M407" s="40"/>
      <c r="N407"/>
      <c r="O407"/>
      <c r="P407"/>
      <c r="Q407"/>
    </row>
    <row r="408" spans="3:17" ht="15">
      <c r="C408"/>
      <c r="D408"/>
      <c r="E408"/>
      <c r="F408"/>
      <c r="G408"/>
      <c r="H408"/>
      <c r="I408" s="40"/>
      <c r="J408" s="40"/>
      <c r="K408" s="40"/>
      <c r="L408" s="40"/>
      <c r="M408" s="40"/>
      <c r="N408"/>
      <c r="O408"/>
      <c r="P408"/>
      <c r="Q408"/>
    </row>
    <row r="409" spans="3:17" ht="15">
      <c r="C409"/>
      <c r="D409"/>
      <c r="E409"/>
      <c r="F409"/>
      <c r="G409"/>
      <c r="H409"/>
      <c r="I409" s="40"/>
      <c r="J409" s="40"/>
      <c r="K409" s="40"/>
      <c r="L409" s="40"/>
      <c r="M409" s="40"/>
      <c r="N409"/>
      <c r="O409"/>
      <c r="P409"/>
      <c r="Q409"/>
    </row>
    <row r="410" spans="3:17" ht="15">
      <c r="C410"/>
      <c r="D410"/>
      <c r="E410"/>
      <c r="F410"/>
      <c r="G410"/>
      <c r="H410"/>
      <c r="I410" s="40"/>
      <c r="J410" s="40"/>
      <c r="K410" s="40"/>
      <c r="L410" s="40"/>
      <c r="M410" s="40"/>
      <c r="N410"/>
      <c r="O410"/>
      <c r="P410"/>
      <c r="Q410"/>
    </row>
    <row r="411" spans="3:17" ht="15">
      <c r="C411"/>
      <c r="D411"/>
      <c r="E411"/>
      <c r="F411"/>
      <c r="G411"/>
      <c r="H411"/>
      <c r="I411" s="40"/>
      <c r="J411" s="40"/>
      <c r="K411" s="40"/>
      <c r="L411" s="40"/>
      <c r="M411" s="40"/>
      <c r="N411"/>
      <c r="O411"/>
      <c r="P411"/>
      <c r="Q411"/>
    </row>
    <row r="412" spans="3:17" ht="15">
      <c r="C412"/>
      <c r="D412"/>
      <c r="E412"/>
      <c r="F412"/>
      <c r="G412"/>
      <c r="H412"/>
      <c r="I412" s="40"/>
      <c r="J412" s="40"/>
      <c r="K412" s="40"/>
      <c r="L412" s="40"/>
      <c r="M412" s="40"/>
      <c r="N412"/>
      <c r="O412"/>
      <c r="P412"/>
      <c r="Q412"/>
    </row>
    <row r="413" spans="3:17" ht="15">
      <c r="C413"/>
      <c r="D413"/>
      <c r="E413"/>
      <c r="F413"/>
      <c r="G413"/>
      <c r="H413"/>
      <c r="I413" s="40"/>
      <c r="J413" s="40"/>
      <c r="K413" s="40"/>
      <c r="L413" s="40"/>
      <c r="M413" s="40"/>
      <c r="N413"/>
      <c r="O413"/>
      <c r="P413"/>
      <c r="Q413"/>
    </row>
    <row r="414" spans="3:17" ht="15">
      <c r="C414"/>
      <c r="D414"/>
      <c r="E414"/>
      <c r="F414"/>
      <c r="G414"/>
      <c r="H414"/>
      <c r="I414" s="40"/>
      <c r="J414" s="40"/>
      <c r="K414" s="40"/>
      <c r="L414" s="40"/>
      <c r="M414" s="40"/>
      <c r="N414"/>
      <c r="O414"/>
      <c r="P414"/>
      <c r="Q414"/>
    </row>
    <row r="415" spans="3:17" ht="15">
      <c r="C415"/>
      <c r="D415"/>
      <c r="E415"/>
      <c r="F415"/>
      <c r="G415"/>
      <c r="H415"/>
      <c r="I415" s="40"/>
      <c r="J415" s="40"/>
      <c r="K415" s="40"/>
      <c r="L415" s="40"/>
      <c r="M415" s="40"/>
      <c r="N415"/>
      <c r="O415"/>
      <c r="P415"/>
      <c r="Q415"/>
    </row>
    <row r="416" spans="3:17" ht="15">
      <c r="C416"/>
      <c r="D416"/>
      <c r="E416"/>
      <c r="F416"/>
      <c r="G416"/>
      <c r="H416"/>
      <c r="I416" s="40"/>
      <c r="J416" s="40"/>
      <c r="K416" s="40"/>
      <c r="L416" s="40"/>
      <c r="M416" s="40"/>
      <c r="N416"/>
      <c r="O416"/>
      <c r="P416"/>
      <c r="Q416"/>
    </row>
    <row r="417" spans="3:17" ht="15">
      <c r="C417"/>
      <c r="D417"/>
      <c r="E417"/>
      <c r="F417"/>
      <c r="G417"/>
      <c r="H417"/>
      <c r="I417" s="40"/>
      <c r="J417" s="40"/>
      <c r="K417" s="40"/>
      <c r="L417" s="40"/>
      <c r="M417" s="40"/>
      <c r="N417"/>
      <c r="O417"/>
      <c r="P417"/>
      <c r="Q417"/>
    </row>
    <row r="418" spans="3:17" ht="15">
      <c r="C418"/>
      <c r="D418"/>
      <c r="E418"/>
      <c r="F418"/>
      <c r="G418"/>
      <c r="H418"/>
      <c r="I418" s="40"/>
      <c r="J418" s="40"/>
      <c r="K418" s="40"/>
      <c r="L418" s="40"/>
      <c r="M418" s="40"/>
      <c r="N418"/>
      <c r="O418"/>
      <c r="P418"/>
      <c r="Q418"/>
    </row>
    <row r="419" spans="3:17" ht="15">
      <c r="C419"/>
      <c r="D419"/>
      <c r="E419"/>
      <c r="F419"/>
      <c r="G419"/>
      <c r="H419"/>
      <c r="I419" s="40"/>
      <c r="J419" s="40"/>
      <c r="K419" s="40"/>
      <c r="L419" s="40"/>
      <c r="M419" s="40"/>
      <c r="N419"/>
      <c r="O419"/>
      <c r="P419"/>
      <c r="Q419"/>
    </row>
    <row r="420" spans="3:17" ht="15">
      <c r="C420"/>
      <c r="D420"/>
      <c r="E420"/>
      <c r="F420"/>
      <c r="G420"/>
      <c r="H420"/>
      <c r="I420" s="40"/>
      <c r="J420" s="40"/>
      <c r="K420" s="40"/>
      <c r="L420" s="40"/>
      <c r="M420" s="40"/>
      <c r="N420"/>
      <c r="O420"/>
      <c r="P420"/>
      <c r="Q420"/>
    </row>
    <row r="421" spans="3:17" ht="15">
      <c r="C421"/>
      <c r="D421"/>
      <c r="E421"/>
      <c r="F421"/>
      <c r="G421"/>
      <c r="H421"/>
      <c r="I421" s="40"/>
      <c r="J421" s="40"/>
      <c r="K421" s="40"/>
      <c r="L421" s="40"/>
      <c r="M421" s="40"/>
      <c r="N421"/>
      <c r="O421"/>
      <c r="P421"/>
      <c r="Q421"/>
    </row>
    <row r="422" spans="3:17" ht="15">
      <c r="C422"/>
      <c r="D422"/>
      <c r="E422"/>
      <c r="F422"/>
      <c r="G422"/>
      <c r="H422"/>
      <c r="I422" s="40"/>
      <c r="J422" s="40"/>
      <c r="K422" s="40"/>
      <c r="L422" s="40"/>
      <c r="M422" s="40"/>
      <c r="N422"/>
      <c r="O422"/>
      <c r="P422"/>
      <c r="Q422"/>
    </row>
    <row r="423" spans="3:17" ht="15">
      <c r="C423"/>
      <c r="D423"/>
      <c r="E423"/>
      <c r="F423"/>
      <c r="G423"/>
      <c r="H423"/>
      <c r="I423" s="40"/>
      <c r="J423" s="40"/>
      <c r="K423" s="40"/>
      <c r="L423" s="40"/>
      <c r="M423" s="40"/>
      <c r="N423"/>
      <c r="O423"/>
      <c r="P423"/>
      <c r="Q423"/>
    </row>
    <row r="424" spans="3:17" ht="15">
      <c r="C424"/>
      <c r="D424"/>
      <c r="E424"/>
      <c r="F424"/>
      <c r="G424"/>
      <c r="H424"/>
      <c r="I424" s="40"/>
      <c r="J424" s="40"/>
      <c r="K424" s="40"/>
      <c r="L424" s="40"/>
      <c r="M424" s="40"/>
      <c r="N424"/>
      <c r="O424"/>
      <c r="P424"/>
      <c r="Q424"/>
    </row>
    <row r="425" spans="3:17" ht="15">
      <c r="C425"/>
      <c r="D425"/>
      <c r="E425"/>
      <c r="F425"/>
      <c r="G425"/>
      <c r="H425"/>
      <c r="I425" s="40"/>
      <c r="J425" s="40"/>
      <c r="K425" s="40"/>
      <c r="L425" s="40"/>
      <c r="M425" s="40"/>
      <c r="N425"/>
      <c r="O425"/>
      <c r="P425"/>
      <c r="Q425"/>
    </row>
    <row r="426" spans="3:17" ht="15">
      <c r="C426"/>
      <c r="D426"/>
      <c r="E426"/>
      <c r="F426"/>
      <c r="G426"/>
      <c r="H426"/>
      <c r="I426" s="40"/>
      <c r="J426" s="40"/>
      <c r="K426" s="40"/>
      <c r="L426" s="40"/>
      <c r="M426" s="40"/>
      <c r="N426"/>
      <c r="O426"/>
      <c r="P426"/>
      <c r="Q426"/>
    </row>
    <row r="427" spans="3:17" ht="15">
      <c r="C427"/>
      <c r="D427"/>
      <c r="E427"/>
      <c r="F427"/>
      <c r="G427"/>
      <c r="H427"/>
      <c r="I427" s="40"/>
      <c r="J427" s="40"/>
      <c r="K427" s="40"/>
      <c r="L427" s="40"/>
      <c r="M427" s="40"/>
      <c r="N427"/>
      <c r="O427"/>
      <c r="P427"/>
      <c r="Q427"/>
    </row>
    <row r="428" spans="3:17" ht="15">
      <c r="C428"/>
      <c r="D428"/>
      <c r="E428"/>
      <c r="F428"/>
      <c r="G428"/>
      <c r="H428"/>
      <c r="I428" s="40"/>
      <c r="J428" s="40"/>
      <c r="K428" s="40"/>
      <c r="L428" s="40"/>
      <c r="M428" s="40"/>
      <c r="N428"/>
      <c r="O428"/>
      <c r="P428"/>
      <c r="Q428"/>
    </row>
    <row r="429" spans="3:17" ht="15">
      <c r="C429"/>
      <c r="D429"/>
      <c r="E429"/>
      <c r="F429"/>
      <c r="G429"/>
      <c r="H429"/>
      <c r="I429" s="40"/>
      <c r="J429" s="40"/>
      <c r="K429" s="40"/>
      <c r="L429" s="40"/>
      <c r="M429" s="40"/>
      <c r="N429"/>
      <c r="O429"/>
      <c r="P429"/>
      <c r="Q429"/>
    </row>
    <row r="430" spans="3:17" ht="15">
      <c r="C430"/>
      <c r="D430"/>
      <c r="E430"/>
      <c r="F430"/>
      <c r="G430"/>
      <c r="H430"/>
      <c r="I430" s="40"/>
      <c r="J430" s="40"/>
      <c r="K430" s="40"/>
      <c r="L430" s="40"/>
      <c r="M430" s="40"/>
      <c r="N430"/>
      <c r="O430"/>
      <c r="P430"/>
      <c r="Q430"/>
    </row>
    <row r="431" spans="3:17" ht="15">
      <c r="C431"/>
      <c r="D431"/>
      <c r="E431"/>
      <c r="F431"/>
      <c r="G431"/>
      <c r="H431"/>
      <c r="I431" s="40"/>
      <c r="J431" s="40"/>
      <c r="K431" s="40"/>
      <c r="L431" s="40"/>
      <c r="M431" s="40"/>
      <c r="N431"/>
      <c r="O431"/>
      <c r="P431"/>
      <c r="Q431"/>
    </row>
    <row r="432" spans="3:17" ht="15">
      <c r="C432"/>
      <c r="D432"/>
      <c r="E432"/>
      <c r="F432"/>
      <c r="G432"/>
      <c r="H432"/>
      <c r="I432" s="40"/>
      <c r="J432" s="40"/>
      <c r="K432" s="40"/>
      <c r="L432" s="40"/>
      <c r="M432" s="40"/>
      <c r="N432"/>
      <c r="O432"/>
      <c r="P432"/>
      <c r="Q432"/>
    </row>
    <row r="433" spans="3:17" ht="15">
      <c r="C433"/>
      <c r="D433"/>
      <c r="E433"/>
      <c r="F433"/>
      <c r="G433"/>
      <c r="H433"/>
      <c r="I433" s="40"/>
      <c r="J433" s="40"/>
      <c r="K433" s="40"/>
      <c r="L433" s="40"/>
      <c r="M433" s="40"/>
      <c r="N433"/>
      <c r="O433"/>
      <c r="P433"/>
      <c r="Q433"/>
    </row>
    <row r="434" spans="3:17" ht="15">
      <c r="C434"/>
      <c r="D434"/>
      <c r="E434"/>
      <c r="F434"/>
      <c r="G434"/>
      <c r="H434"/>
      <c r="I434" s="40"/>
      <c r="J434" s="40"/>
      <c r="K434" s="40"/>
      <c r="L434" s="40"/>
      <c r="M434" s="40"/>
      <c r="N434"/>
      <c r="O434"/>
      <c r="P434"/>
      <c r="Q434"/>
    </row>
    <row r="435" spans="3:17" ht="15">
      <c r="C435"/>
      <c r="D435"/>
      <c r="E435"/>
      <c r="F435"/>
      <c r="G435"/>
      <c r="H435"/>
      <c r="I435" s="40"/>
      <c r="J435" s="40"/>
      <c r="K435" s="40"/>
      <c r="L435" s="40"/>
      <c r="M435" s="40"/>
      <c r="N435"/>
      <c r="O435"/>
      <c r="P435"/>
      <c r="Q435"/>
    </row>
    <row r="436" spans="3:17" ht="15">
      <c r="C436"/>
      <c r="D436"/>
      <c r="E436"/>
      <c r="F436"/>
      <c r="G436"/>
      <c r="H436"/>
      <c r="I436" s="40"/>
      <c r="J436" s="40"/>
      <c r="K436" s="40"/>
      <c r="L436" s="40"/>
      <c r="M436" s="40"/>
      <c r="N436"/>
      <c r="O436"/>
      <c r="P436"/>
      <c r="Q436"/>
    </row>
    <row r="437" spans="3:17" ht="15">
      <c r="C437"/>
      <c r="D437"/>
      <c r="E437"/>
      <c r="F437"/>
      <c r="G437"/>
      <c r="H437"/>
      <c r="I437" s="40"/>
      <c r="J437" s="40"/>
      <c r="K437" s="40"/>
      <c r="L437" s="40"/>
      <c r="M437" s="40"/>
      <c r="N437"/>
      <c r="O437"/>
      <c r="P437"/>
      <c r="Q437"/>
    </row>
    <row r="438" spans="3:17" ht="15">
      <c r="C438"/>
      <c r="D438"/>
      <c r="E438"/>
      <c r="F438"/>
      <c r="G438"/>
      <c r="H438"/>
      <c r="I438" s="40"/>
      <c r="J438" s="40"/>
      <c r="K438" s="40"/>
      <c r="L438" s="40"/>
      <c r="M438" s="40"/>
      <c r="N438"/>
      <c r="O438"/>
      <c r="P438"/>
      <c r="Q438"/>
    </row>
    <row r="439" spans="3:17" ht="15">
      <c r="C439"/>
      <c r="D439"/>
      <c r="E439"/>
      <c r="F439"/>
      <c r="G439"/>
      <c r="H439"/>
      <c r="I439" s="40"/>
      <c r="J439" s="40"/>
      <c r="K439" s="40"/>
      <c r="L439" s="40"/>
      <c r="M439" s="40"/>
      <c r="N439"/>
      <c r="O439"/>
      <c r="P439"/>
      <c r="Q439"/>
    </row>
    <row r="440" spans="3:17" ht="15">
      <c r="C440"/>
      <c r="D440"/>
      <c r="E440"/>
      <c r="F440"/>
      <c r="G440"/>
      <c r="H440"/>
      <c r="I440" s="40"/>
      <c r="J440" s="40"/>
      <c r="K440" s="40"/>
      <c r="L440" s="40"/>
      <c r="M440" s="40"/>
      <c r="N440"/>
      <c r="O440"/>
      <c r="P440"/>
      <c r="Q440"/>
    </row>
    <row r="441" spans="3:17" ht="15">
      <c r="C441"/>
      <c r="D441"/>
      <c r="E441"/>
      <c r="F441"/>
      <c r="G441"/>
      <c r="H441"/>
      <c r="I441" s="40"/>
      <c r="J441" s="40"/>
      <c r="K441" s="40"/>
      <c r="L441" s="40"/>
      <c r="M441" s="40"/>
      <c r="N441"/>
      <c r="O441"/>
      <c r="P441"/>
      <c r="Q441"/>
    </row>
    <row r="442" spans="3:17" ht="15">
      <c r="C442"/>
      <c r="D442"/>
      <c r="E442"/>
      <c r="F442"/>
      <c r="G442"/>
      <c r="H442"/>
      <c r="I442" s="40"/>
      <c r="J442" s="40"/>
      <c r="K442" s="40"/>
      <c r="L442" s="40"/>
      <c r="M442" s="40"/>
      <c r="N442"/>
      <c r="O442"/>
      <c r="P442"/>
      <c r="Q442"/>
    </row>
    <row r="443" spans="3:17" ht="15">
      <c r="C443"/>
      <c r="D443"/>
      <c r="E443"/>
      <c r="F443"/>
      <c r="G443"/>
      <c r="H443"/>
      <c r="I443" s="40"/>
      <c r="J443" s="40"/>
      <c r="K443" s="40"/>
      <c r="L443" s="40"/>
      <c r="M443" s="40"/>
      <c r="N443"/>
      <c r="O443"/>
      <c r="P443"/>
      <c r="Q443"/>
    </row>
    <row r="444" spans="3:17" ht="15">
      <c r="C444"/>
      <c r="D444"/>
      <c r="E444"/>
      <c r="F444"/>
      <c r="G444"/>
      <c r="H444"/>
      <c r="I444" s="40"/>
      <c r="J444" s="40"/>
      <c r="K444" s="40"/>
      <c r="L444" s="40"/>
      <c r="M444" s="40"/>
      <c r="N444"/>
      <c r="O444"/>
      <c r="P444"/>
      <c r="Q444"/>
    </row>
    <row r="445" spans="3:17" ht="15">
      <c r="C445"/>
      <c r="D445"/>
      <c r="E445"/>
      <c r="F445"/>
      <c r="G445"/>
      <c r="H445"/>
      <c r="I445" s="40"/>
      <c r="J445" s="40"/>
      <c r="K445" s="40"/>
      <c r="L445" s="40"/>
      <c r="M445" s="40"/>
      <c r="N445"/>
      <c r="O445"/>
      <c r="P445"/>
      <c r="Q445"/>
    </row>
    <row r="446" spans="3:17" ht="15">
      <c r="C446"/>
      <c r="D446"/>
      <c r="E446"/>
      <c r="F446"/>
      <c r="G446"/>
      <c r="H446"/>
      <c r="I446" s="40"/>
      <c r="J446" s="40"/>
      <c r="K446" s="40"/>
      <c r="L446" s="40"/>
      <c r="M446" s="40"/>
      <c r="N446"/>
      <c r="O446"/>
      <c r="P446"/>
      <c r="Q446"/>
    </row>
    <row r="447" spans="3:17" ht="15">
      <c r="C447"/>
      <c r="D447"/>
      <c r="E447"/>
      <c r="F447"/>
      <c r="G447"/>
      <c r="H447"/>
      <c r="I447" s="40"/>
      <c r="J447" s="40"/>
      <c r="K447" s="40"/>
      <c r="L447" s="40"/>
      <c r="M447" s="40"/>
      <c r="N447"/>
      <c r="O447"/>
      <c r="P447"/>
      <c r="Q447"/>
    </row>
    <row r="448" spans="3:17" ht="15">
      <c r="C448"/>
      <c r="D448"/>
      <c r="E448"/>
      <c r="F448"/>
      <c r="G448"/>
      <c r="H448"/>
      <c r="I448" s="40"/>
      <c r="J448" s="40"/>
      <c r="K448" s="40"/>
      <c r="L448" s="40"/>
      <c r="M448" s="40"/>
      <c r="N448"/>
      <c r="O448"/>
      <c r="P448"/>
      <c r="Q448"/>
    </row>
    <row r="449" spans="3:17" ht="15">
      <c r="C449"/>
      <c r="D449"/>
      <c r="E449"/>
      <c r="F449"/>
      <c r="G449"/>
      <c r="H449"/>
      <c r="I449" s="40"/>
      <c r="J449" s="40"/>
      <c r="K449" s="40"/>
      <c r="L449" s="40"/>
      <c r="M449" s="40"/>
      <c r="N449"/>
      <c r="O449"/>
      <c r="P449"/>
      <c r="Q449"/>
    </row>
    <row r="450" spans="3:17" ht="15">
      <c r="C450"/>
      <c r="D450"/>
      <c r="E450"/>
      <c r="F450"/>
      <c r="G450"/>
      <c r="H450"/>
      <c r="I450" s="40"/>
      <c r="J450" s="40"/>
      <c r="K450" s="40"/>
      <c r="L450" s="40"/>
      <c r="M450" s="40"/>
      <c r="N450"/>
      <c r="O450"/>
      <c r="P450"/>
      <c r="Q450"/>
    </row>
    <row r="451" spans="3:17" ht="15">
      <c r="C451"/>
      <c r="D451"/>
      <c r="E451"/>
      <c r="F451"/>
      <c r="G451"/>
      <c r="H451"/>
      <c r="I451" s="40"/>
      <c r="J451" s="40"/>
      <c r="K451" s="40"/>
      <c r="L451" s="40"/>
      <c r="M451" s="40"/>
      <c r="N451"/>
      <c r="O451"/>
      <c r="P451"/>
      <c r="Q451"/>
    </row>
    <row r="452" spans="3:17" ht="15">
      <c r="C452"/>
      <c r="D452"/>
      <c r="E452"/>
      <c r="F452"/>
      <c r="G452"/>
      <c r="H452"/>
      <c r="I452" s="40"/>
      <c r="J452" s="40"/>
      <c r="K452" s="40"/>
      <c r="L452" s="40"/>
      <c r="M452" s="40"/>
      <c r="N452"/>
      <c r="O452"/>
      <c r="P452"/>
      <c r="Q452"/>
    </row>
    <row r="453" spans="3:17" ht="15">
      <c r="C453"/>
      <c r="D453"/>
      <c r="E453"/>
      <c r="F453"/>
      <c r="G453"/>
      <c r="H453"/>
      <c r="I453" s="40"/>
      <c r="J453" s="40"/>
      <c r="K453" s="40"/>
      <c r="L453" s="40"/>
      <c r="M453" s="40"/>
      <c r="N453"/>
      <c r="O453"/>
      <c r="P453"/>
      <c r="Q453"/>
    </row>
    <row r="454" spans="3:17" ht="15">
      <c r="C454"/>
      <c r="D454"/>
      <c r="E454"/>
      <c r="F454"/>
      <c r="G454"/>
      <c r="H454"/>
      <c r="I454" s="40"/>
      <c r="J454" s="40"/>
      <c r="K454" s="40"/>
      <c r="L454" s="40"/>
      <c r="M454" s="40"/>
      <c r="N454"/>
      <c r="O454"/>
      <c r="P454"/>
      <c r="Q454"/>
    </row>
    <row r="455" spans="3:17" ht="15">
      <c r="C455"/>
      <c r="D455"/>
      <c r="E455"/>
      <c r="F455"/>
      <c r="G455"/>
      <c r="H455"/>
      <c r="I455" s="40"/>
      <c r="J455" s="40"/>
      <c r="K455" s="40"/>
      <c r="L455" s="40"/>
      <c r="M455" s="40"/>
      <c r="N455"/>
      <c r="O455"/>
      <c r="P455"/>
      <c r="Q455"/>
    </row>
    <row r="456" spans="3:17" ht="15">
      <c r="C456"/>
      <c r="D456"/>
      <c r="E456"/>
      <c r="F456"/>
      <c r="G456"/>
      <c r="H456"/>
      <c r="I456" s="40"/>
      <c r="J456" s="40"/>
      <c r="K456" s="40"/>
      <c r="L456" s="40"/>
      <c r="M456" s="40"/>
      <c r="N456"/>
      <c r="O456"/>
      <c r="P456"/>
      <c r="Q456"/>
    </row>
    <row r="457" spans="3:17" ht="15">
      <c r="C457"/>
      <c r="D457"/>
      <c r="E457"/>
      <c r="F457"/>
      <c r="G457"/>
      <c r="H457"/>
      <c r="I457" s="40"/>
      <c r="J457" s="40"/>
      <c r="K457" s="40"/>
      <c r="L457" s="40"/>
      <c r="M457" s="40"/>
      <c r="N457"/>
      <c r="O457"/>
      <c r="P457"/>
      <c r="Q457"/>
    </row>
    <row r="458" spans="3:17" ht="15">
      <c r="C458"/>
      <c r="D458"/>
      <c r="E458"/>
      <c r="F458"/>
      <c r="G458"/>
      <c r="H458"/>
      <c r="I458" s="40"/>
      <c r="J458" s="40"/>
      <c r="K458" s="40"/>
      <c r="L458" s="40"/>
      <c r="M458" s="40"/>
      <c r="N458"/>
      <c r="O458"/>
      <c r="P458"/>
      <c r="Q458"/>
    </row>
    <row r="459" spans="3:17" ht="15">
      <c r="C459"/>
      <c r="D459"/>
      <c r="E459"/>
      <c r="F459"/>
      <c r="G459"/>
      <c r="H459"/>
      <c r="I459" s="40"/>
      <c r="J459" s="40"/>
      <c r="K459" s="40"/>
      <c r="L459" s="40"/>
      <c r="M459" s="40"/>
      <c r="N459"/>
      <c r="O459"/>
      <c r="P459"/>
      <c r="Q459"/>
    </row>
    <row r="460" spans="3:17" ht="15">
      <c r="C460"/>
      <c r="D460"/>
      <c r="E460"/>
      <c r="F460"/>
      <c r="G460"/>
      <c r="H460"/>
      <c r="I460" s="40"/>
      <c r="J460" s="40"/>
      <c r="K460" s="40"/>
      <c r="L460" s="40"/>
      <c r="M460" s="40"/>
      <c r="N460"/>
      <c r="O460"/>
      <c r="P460"/>
      <c r="Q460"/>
    </row>
    <row r="461" spans="3:17" ht="15">
      <c r="C461"/>
      <c r="D461"/>
      <c r="E461"/>
      <c r="F461"/>
      <c r="G461"/>
      <c r="H461"/>
      <c r="I461" s="40"/>
      <c r="J461" s="40"/>
      <c r="K461" s="40"/>
      <c r="L461" s="40"/>
      <c r="M461" s="40"/>
      <c r="N461"/>
      <c r="O461"/>
      <c r="P461"/>
      <c r="Q461"/>
    </row>
    <row r="462" spans="3:17" ht="15">
      <c r="C462"/>
      <c r="D462"/>
      <c r="E462"/>
      <c r="F462"/>
      <c r="G462"/>
      <c r="H462"/>
      <c r="I462" s="40"/>
      <c r="J462" s="40"/>
      <c r="K462" s="40"/>
      <c r="L462" s="40"/>
      <c r="M462" s="40"/>
      <c r="N462"/>
      <c r="O462"/>
      <c r="P462"/>
      <c r="Q462"/>
    </row>
    <row r="463" spans="3:17" ht="15">
      <c r="C463"/>
      <c r="D463"/>
      <c r="E463"/>
      <c r="F463"/>
      <c r="G463"/>
      <c r="H463"/>
      <c r="I463" s="40"/>
      <c r="J463" s="40"/>
      <c r="K463" s="40"/>
      <c r="L463" s="40"/>
      <c r="M463" s="40"/>
      <c r="N463"/>
      <c r="O463"/>
      <c r="P463"/>
      <c r="Q463"/>
    </row>
    <row r="464" spans="3:17" ht="15">
      <c r="C464"/>
      <c r="D464"/>
      <c r="E464"/>
      <c r="F464"/>
      <c r="G464"/>
      <c r="H464"/>
      <c r="I464" s="40"/>
      <c r="J464" s="40"/>
      <c r="K464" s="40"/>
      <c r="L464" s="40"/>
      <c r="M464" s="40"/>
      <c r="N464"/>
      <c r="O464"/>
      <c r="P464"/>
      <c r="Q464"/>
    </row>
    <row r="465" spans="3:17" ht="15">
      <c r="C465"/>
      <c r="D465"/>
      <c r="E465"/>
      <c r="F465"/>
      <c r="G465"/>
      <c r="H465"/>
      <c r="I465" s="40"/>
      <c r="J465" s="40"/>
      <c r="K465" s="40"/>
      <c r="L465" s="40"/>
      <c r="M465" s="40"/>
      <c r="N465"/>
      <c r="O465"/>
      <c r="P465"/>
      <c r="Q465"/>
    </row>
    <row r="466" spans="3:17" ht="15">
      <c r="C466"/>
      <c r="D466"/>
      <c r="E466"/>
      <c r="F466"/>
      <c r="G466"/>
      <c r="H466"/>
      <c r="I466" s="40"/>
      <c r="J466" s="40"/>
      <c r="K466" s="40"/>
      <c r="L466" s="40"/>
      <c r="M466" s="40"/>
      <c r="N466"/>
      <c r="O466"/>
      <c r="P466"/>
      <c r="Q466"/>
    </row>
    <row r="467" spans="3:17" ht="15">
      <c r="C467"/>
      <c r="D467"/>
      <c r="E467"/>
      <c r="F467"/>
      <c r="G467"/>
      <c r="H467"/>
      <c r="I467" s="40"/>
      <c r="J467" s="40"/>
      <c r="K467" s="40"/>
      <c r="L467" s="40"/>
      <c r="M467" s="40"/>
      <c r="N467"/>
      <c r="O467"/>
      <c r="P467"/>
      <c r="Q467"/>
    </row>
    <row r="468" spans="3:17" ht="15">
      <c r="C468"/>
      <c r="D468"/>
      <c r="E468"/>
      <c r="F468"/>
      <c r="G468"/>
      <c r="H468"/>
      <c r="I468" s="40"/>
      <c r="J468" s="40"/>
      <c r="K468" s="40"/>
      <c r="L468" s="40"/>
      <c r="M468" s="40"/>
      <c r="N468"/>
      <c r="O468"/>
      <c r="P468"/>
      <c r="Q468"/>
    </row>
    <row r="469" spans="3:17" ht="15">
      <c r="C469"/>
      <c r="D469"/>
      <c r="E469"/>
      <c r="F469"/>
      <c r="G469"/>
      <c r="H469"/>
      <c r="I469" s="40"/>
      <c r="J469" s="40"/>
      <c r="K469" s="40"/>
      <c r="L469" s="40"/>
      <c r="M469" s="40"/>
      <c r="N469"/>
      <c r="O469"/>
      <c r="P469"/>
      <c r="Q469"/>
    </row>
    <row r="470" spans="3:17" ht="15">
      <c r="C470"/>
      <c r="D470"/>
      <c r="E470"/>
      <c r="F470"/>
      <c r="G470"/>
      <c r="H470"/>
      <c r="I470" s="40"/>
      <c r="J470" s="40"/>
      <c r="K470" s="40"/>
      <c r="L470" s="40"/>
      <c r="M470" s="40"/>
      <c r="N470"/>
      <c r="O470"/>
      <c r="P470"/>
      <c r="Q470"/>
    </row>
    <row r="471" spans="3:17" ht="15">
      <c r="C471"/>
      <c r="D471"/>
      <c r="E471"/>
      <c r="F471"/>
      <c r="G471"/>
      <c r="H471"/>
      <c r="I471" s="40"/>
      <c r="J471" s="40"/>
      <c r="K471" s="40"/>
      <c r="L471" s="40"/>
      <c r="M471" s="40"/>
      <c r="N471"/>
      <c r="O471"/>
      <c r="P471"/>
      <c r="Q471"/>
    </row>
    <row r="472" spans="3:17" ht="15">
      <c r="C472"/>
      <c r="D472"/>
      <c r="E472"/>
      <c r="F472"/>
      <c r="G472"/>
      <c r="H472"/>
      <c r="I472" s="40"/>
      <c r="J472" s="40"/>
      <c r="K472" s="40"/>
      <c r="L472" s="40"/>
      <c r="M472" s="40"/>
      <c r="N472"/>
      <c r="O472"/>
      <c r="P472"/>
      <c r="Q472"/>
    </row>
    <row r="473" spans="3:17" ht="15">
      <c r="C473"/>
      <c r="D473"/>
      <c r="E473"/>
      <c r="F473"/>
      <c r="G473"/>
      <c r="H473"/>
      <c r="I473" s="40"/>
      <c r="J473" s="40"/>
      <c r="K473" s="40"/>
      <c r="L473" s="40"/>
      <c r="M473" s="40"/>
      <c r="N473"/>
      <c r="O473"/>
      <c r="P473"/>
      <c r="Q473"/>
    </row>
    <row r="474" spans="3:17" ht="15">
      <c r="C474"/>
      <c r="D474"/>
      <c r="E474"/>
      <c r="F474"/>
      <c r="G474"/>
      <c r="H474"/>
      <c r="I474" s="40"/>
      <c r="J474" s="40"/>
      <c r="K474" s="40"/>
      <c r="L474" s="40"/>
      <c r="M474" s="40"/>
      <c r="N474"/>
      <c r="O474"/>
      <c r="P474"/>
      <c r="Q474"/>
    </row>
    <row r="475" spans="3:17" ht="15">
      <c r="C475"/>
      <c r="D475"/>
      <c r="E475"/>
      <c r="F475"/>
      <c r="G475"/>
      <c r="H475"/>
      <c r="I475" s="40"/>
      <c r="J475" s="40"/>
      <c r="K475" s="40"/>
      <c r="L475" s="40"/>
      <c r="M475" s="40"/>
      <c r="N475"/>
      <c r="O475"/>
      <c r="P475"/>
      <c r="Q475"/>
    </row>
    <row r="476" spans="3:17" ht="15">
      <c r="C476"/>
      <c r="D476"/>
      <c r="E476"/>
      <c r="F476"/>
      <c r="G476"/>
      <c r="H476"/>
      <c r="I476" s="40"/>
      <c r="J476" s="40"/>
      <c r="K476" s="40"/>
      <c r="L476" s="40"/>
      <c r="M476" s="40"/>
      <c r="N476"/>
      <c r="O476"/>
      <c r="P476"/>
      <c r="Q476"/>
    </row>
    <row r="477" spans="3:17" ht="15">
      <c r="C477"/>
      <c r="D477"/>
      <c r="E477"/>
      <c r="F477"/>
      <c r="G477"/>
      <c r="H477"/>
      <c r="I477" s="40"/>
      <c r="J477" s="40"/>
      <c r="K477" s="40"/>
      <c r="L477" s="40"/>
      <c r="M477" s="40"/>
      <c r="N477"/>
      <c r="O477"/>
      <c r="P477"/>
      <c r="Q477"/>
    </row>
    <row r="478" spans="3:17" ht="15">
      <c r="C478"/>
      <c r="D478"/>
      <c r="E478"/>
      <c r="F478"/>
      <c r="G478"/>
      <c r="H478"/>
      <c r="I478" s="40"/>
      <c r="J478" s="40"/>
      <c r="K478" s="40"/>
      <c r="L478" s="40"/>
      <c r="M478" s="40"/>
      <c r="N478"/>
      <c r="O478"/>
      <c r="P478"/>
      <c r="Q478"/>
    </row>
    <row r="479" spans="3:17" ht="15">
      <c r="C479"/>
      <c r="D479"/>
      <c r="E479"/>
      <c r="F479"/>
      <c r="G479"/>
      <c r="H479"/>
      <c r="I479" s="40"/>
      <c r="J479" s="40"/>
      <c r="K479" s="40"/>
      <c r="L479" s="40"/>
      <c r="M479" s="40"/>
      <c r="N479"/>
      <c r="O479"/>
      <c r="P479"/>
      <c r="Q479"/>
    </row>
    <row r="480" spans="3:17" ht="15">
      <c r="C480"/>
      <c r="D480"/>
      <c r="E480"/>
      <c r="F480"/>
      <c r="G480"/>
      <c r="H480"/>
      <c r="I480" s="40"/>
      <c r="J480" s="40"/>
      <c r="K480" s="40"/>
      <c r="L480" s="40"/>
      <c r="M480" s="40"/>
      <c r="N480"/>
      <c r="O480"/>
      <c r="P480"/>
      <c r="Q480"/>
    </row>
    <row r="481" spans="3:17" ht="15">
      <c r="C481"/>
      <c r="D481"/>
      <c r="E481"/>
      <c r="F481"/>
      <c r="G481"/>
      <c r="H481"/>
      <c r="I481" s="40"/>
      <c r="J481" s="40"/>
      <c r="K481" s="40"/>
      <c r="L481" s="40"/>
      <c r="M481" s="40"/>
      <c r="N481"/>
      <c r="O481"/>
      <c r="P481"/>
      <c r="Q481"/>
    </row>
    <row r="482" spans="3:17" ht="15">
      <c r="C482"/>
      <c r="D482"/>
      <c r="E482"/>
      <c r="F482"/>
      <c r="G482"/>
      <c r="H482"/>
      <c r="I482" s="40"/>
      <c r="J482" s="40"/>
      <c r="K482" s="40"/>
      <c r="L482" s="40"/>
      <c r="M482" s="40"/>
      <c r="N482"/>
      <c r="O482"/>
      <c r="P482"/>
      <c r="Q482"/>
    </row>
    <row r="483" spans="3:17" ht="15">
      <c r="C483"/>
      <c r="D483"/>
      <c r="E483"/>
      <c r="F483"/>
      <c r="G483"/>
      <c r="H483"/>
      <c r="I483" s="40"/>
      <c r="J483" s="40"/>
      <c r="K483" s="40"/>
      <c r="L483" s="40"/>
      <c r="M483" s="40"/>
      <c r="N483"/>
      <c r="O483"/>
      <c r="P483"/>
      <c r="Q483"/>
    </row>
    <row r="484" spans="3:17" ht="15">
      <c r="C484"/>
      <c r="D484"/>
      <c r="E484"/>
      <c r="F484"/>
      <c r="G484"/>
      <c r="H484"/>
      <c r="I484" s="40"/>
      <c r="J484" s="40"/>
      <c r="K484" s="40"/>
      <c r="L484" s="40"/>
      <c r="M484" s="40"/>
      <c r="N484"/>
      <c r="O484"/>
      <c r="P484"/>
      <c r="Q484"/>
    </row>
    <row r="485" spans="3:17" ht="15">
      <c r="C485"/>
      <c r="D485"/>
      <c r="E485"/>
      <c r="F485"/>
      <c r="G485"/>
      <c r="H485"/>
      <c r="I485" s="40"/>
      <c r="J485" s="40"/>
      <c r="K485" s="40"/>
      <c r="L485" s="40"/>
      <c r="M485" s="40"/>
      <c r="N485"/>
      <c r="O485"/>
      <c r="P485"/>
      <c r="Q485"/>
    </row>
    <row r="486" spans="3:17" ht="15">
      <c r="C486"/>
      <c r="D486"/>
      <c r="E486"/>
      <c r="F486"/>
      <c r="G486"/>
      <c r="H486"/>
      <c r="I486" s="40"/>
      <c r="J486" s="40"/>
      <c r="K486" s="40"/>
      <c r="L486" s="40"/>
      <c r="M486" s="40"/>
      <c r="N486"/>
      <c r="O486"/>
      <c r="P486"/>
      <c r="Q486"/>
    </row>
    <row r="487" spans="3:17" ht="15">
      <c r="C487"/>
      <c r="D487"/>
      <c r="E487"/>
      <c r="F487"/>
      <c r="G487"/>
      <c r="H487"/>
      <c r="I487" s="40"/>
      <c r="J487" s="40"/>
      <c r="K487" s="40"/>
      <c r="L487" s="40"/>
      <c r="M487" s="40"/>
      <c r="N487"/>
      <c r="O487"/>
      <c r="P487"/>
      <c r="Q487"/>
    </row>
    <row r="488" spans="3:17" ht="15">
      <c r="C488"/>
      <c r="D488"/>
      <c r="E488"/>
      <c r="F488"/>
      <c r="G488"/>
      <c r="H488"/>
      <c r="I488" s="40"/>
      <c r="J488" s="40"/>
      <c r="K488" s="40"/>
      <c r="L488" s="40"/>
      <c r="M488" s="40"/>
      <c r="N488"/>
      <c r="O488"/>
      <c r="P488"/>
      <c r="Q488"/>
    </row>
    <row r="489" spans="3:17" ht="15">
      <c r="C489"/>
      <c r="D489"/>
      <c r="E489"/>
      <c r="F489"/>
      <c r="G489"/>
      <c r="H489"/>
      <c r="I489" s="40"/>
      <c r="J489" s="40"/>
      <c r="K489" s="40"/>
      <c r="L489" s="40"/>
      <c r="M489" s="40"/>
      <c r="N489"/>
      <c r="O489"/>
      <c r="P489"/>
      <c r="Q489"/>
    </row>
    <row r="490" spans="3:17" ht="15">
      <c r="C490"/>
      <c r="D490"/>
      <c r="E490"/>
      <c r="F490"/>
      <c r="G490"/>
      <c r="H490"/>
      <c r="I490" s="40"/>
      <c r="J490" s="40"/>
      <c r="K490" s="40"/>
      <c r="L490" s="40"/>
      <c r="M490" s="40"/>
      <c r="N490"/>
      <c r="O490"/>
      <c r="P490"/>
      <c r="Q490"/>
    </row>
    <row r="491" spans="3:17" ht="15">
      <c r="C491"/>
      <c r="D491"/>
      <c r="E491"/>
      <c r="F491"/>
      <c r="G491"/>
      <c r="H491"/>
      <c r="I491" s="40"/>
      <c r="J491" s="40"/>
      <c r="K491" s="40"/>
      <c r="L491" s="40"/>
      <c r="M491" s="40"/>
      <c r="N491"/>
      <c r="O491"/>
      <c r="P491"/>
      <c r="Q491"/>
    </row>
    <row r="492" spans="3:17" ht="15">
      <c r="C492"/>
      <c r="D492"/>
      <c r="E492"/>
      <c r="F492"/>
      <c r="G492"/>
      <c r="H492"/>
      <c r="I492" s="40"/>
      <c r="J492" s="40"/>
      <c r="K492" s="40"/>
      <c r="L492" s="40"/>
      <c r="M492" s="40"/>
      <c r="N492"/>
      <c r="O492"/>
      <c r="P492"/>
      <c r="Q492"/>
    </row>
    <row r="493" spans="3:17" ht="15">
      <c r="C493"/>
      <c r="D493"/>
      <c r="E493"/>
      <c r="F493"/>
      <c r="G493"/>
      <c r="H493"/>
      <c r="I493" s="40"/>
      <c r="J493" s="40"/>
      <c r="K493" s="40"/>
      <c r="L493" s="40"/>
      <c r="M493" s="40"/>
      <c r="N493"/>
      <c r="O493"/>
      <c r="P493"/>
      <c r="Q493"/>
    </row>
    <row r="494" spans="3:17" ht="15">
      <c r="C494"/>
      <c r="D494"/>
      <c r="E494"/>
      <c r="F494"/>
      <c r="G494"/>
      <c r="H494"/>
      <c r="I494" s="40"/>
      <c r="J494" s="40"/>
      <c r="K494" s="40"/>
      <c r="L494" s="40"/>
      <c r="M494" s="40"/>
      <c r="N494"/>
      <c r="O494"/>
      <c r="P494"/>
      <c r="Q494"/>
    </row>
    <row r="495" spans="3:17" ht="15">
      <c r="C495"/>
      <c r="D495"/>
      <c r="E495"/>
      <c r="F495"/>
      <c r="G495"/>
      <c r="H495"/>
      <c r="I495" s="40"/>
      <c r="J495" s="40"/>
      <c r="K495" s="40"/>
      <c r="L495" s="40"/>
      <c r="M495" s="40"/>
      <c r="N495"/>
      <c r="O495"/>
      <c r="P495"/>
      <c r="Q495"/>
    </row>
    <row r="496" spans="3:17" ht="15">
      <c r="C496"/>
      <c r="D496"/>
      <c r="E496"/>
      <c r="F496"/>
      <c r="G496"/>
      <c r="H496"/>
      <c r="I496" s="40"/>
      <c r="J496" s="40"/>
      <c r="K496" s="40"/>
      <c r="L496" s="40"/>
      <c r="M496" s="40"/>
      <c r="N496"/>
      <c r="O496"/>
      <c r="P496"/>
      <c r="Q496"/>
    </row>
    <row r="497" spans="3:17" ht="15">
      <c r="C497"/>
      <c r="D497"/>
      <c r="E497"/>
      <c r="F497"/>
      <c r="G497"/>
      <c r="H497"/>
      <c r="I497" s="40"/>
      <c r="J497" s="40"/>
      <c r="K497" s="40"/>
      <c r="L497" s="40"/>
      <c r="M497" s="40"/>
      <c r="N497"/>
      <c r="O497"/>
      <c r="P497"/>
      <c r="Q497"/>
    </row>
    <row r="498" spans="3:17" ht="15">
      <c r="C498"/>
      <c r="D498"/>
      <c r="E498"/>
      <c r="F498"/>
      <c r="G498"/>
      <c r="H498"/>
      <c r="I498" s="40"/>
      <c r="J498" s="40"/>
      <c r="K498" s="40"/>
      <c r="L498" s="40"/>
      <c r="M498" s="40"/>
      <c r="N498"/>
      <c r="O498"/>
      <c r="P498"/>
      <c r="Q498"/>
    </row>
    <row r="499" spans="3:17" ht="15">
      <c r="C499"/>
      <c r="D499"/>
      <c r="E499"/>
      <c r="F499"/>
      <c r="G499"/>
      <c r="H499"/>
      <c r="I499" s="40"/>
      <c r="J499" s="40"/>
      <c r="K499" s="40"/>
      <c r="L499" s="40"/>
      <c r="M499" s="40"/>
      <c r="N499"/>
      <c r="O499"/>
      <c r="P499"/>
      <c r="Q499"/>
    </row>
    <row r="500" spans="3:17" ht="15">
      <c r="C500"/>
      <c r="D500"/>
      <c r="E500"/>
      <c r="F500"/>
      <c r="G500"/>
      <c r="H500"/>
      <c r="I500" s="40"/>
      <c r="J500" s="40"/>
      <c r="K500" s="40"/>
      <c r="L500" s="40"/>
      <c r="M500" s="40"/>
      <c r="N500"/>
      <c r="O500"/>
      <c r="P500"/>
      <c r="Q500"/>
    </row>
    <row r="501" spans="3:17" ht="15">
      <c r="C501"/>
      <c r="D501"/>
      <c r="E501"/>
      <c r="F501"/>
      <c r="G501"/>
      <c r="H501"/>
      <c r="I501" s="40"/>
      <c r="J501" s="40"/>
      <c r="K501" s="40"/>
      <c r="L501" s="40"/>
      <c r="M501" s="40"/>
      <c r="N501"/>
      <c r="O501"/>
      <c r="P501"/>
      <c r="Q501"/>
    </row>
    <row r="502" spans="3:17" ht="15">
      <c r="C502"/>
      <c r="D502"/>
      <c r="E502"/>
      <c r="F502"/>
      <c r="G502"/>
      <c r="H502"/>
      <c r="I502" s="40"/>
      <c r="J502" s="40"/>
      <c r="K502" s="40"/>
      <c r="L502" s="40"/>
      <c r="M502" s="40"/>
      <c r="N502"/>
      <c r="O502"/>
      <c r="P502"/>
      <c r="Q502"/>
    </row>
    <row r="503" spans="3:17" ht="15">
      <c r="C503"/>
      <c r="D503"/>
      <c r="E503"/>
      <c r="F503"/>
      <c r="G503"/>
      <c r="H503"/>
      <c r="I503" s="40"/>
      <c r="J503" s="40"/>
      <c r="K503" s="40"/>
      <c r="L503" s="40"/>
      <c r="M503" s="40"/>
      <c r="N503"/>
      <c r="O503"/>
      <c r="P503"/>
      <c r="Q503"/>
    </row>
    <row r="504" spans="3:17" ht="15">
      <c r="C504"/>
      <c r="D504"/>
      <c r="E504"/>
      <c r="F504"/>
      <c r="G504"/>
      <c r="H504"/>
      <c r="I504" s="40"/>
      <c r="J504" s="40"/>
      <c r="K504" s="40"/>
      <c r="L504" s="40"/>
      <c r="M504" s="40"/>
      <c r="N504"/>
      <c r="O504"/>
      <c r="P504"/>
      <c r="Q504"/>
    </row>
    <row r="505" spans="3:17" ht="15">
      <c r="C505"/>
      <c r="D505"/>
      <c r="E505"/>
      <c r="F505"/>
      <c r="G505"/>
      <c r="H505"/>
      <c r="I505" s="40"/>
      <c r="J505" s="40"/>
      <c r="K505" s="40"/>
      <c r="L505" s="40"/>
      <c r="M505" s="40"/>
      <c r="N505"/>
      <c r="O505"/>
      <c r="P505"/>
      <c r="Q505"/>
    </row>
    <row r="506" spans="3:17" ht="15">
      <c r="C506"/>
      <c r="D506"/>
      <c r="E506"/>
      <c r="F506"/>
      <c r="G506"/>
      <c r="H506"/>
      <c r="I506" s="40"/>
      <c r="J506" s="40"/>
      <c r="K506" s="40"/>
      <c r="L506" s="40"/>
      <c r="M506" s="40"/>
      <c r="N506"/>
      <c r="O506"/>
      <c r="P506"/>
      <c r="Q506"/>
    </row>
    <row r="507" spans="3:17" ht="15">
      <c r="C507"/>
      <c r="D507"/>
      <c r="E507"/>
      <c r="F507"/>
      <c r="G507"/>
      <c r="H507"/>
      <c r="I507" s="40"/>
      <c r="J507" s="40"/>
      <c r="K507" s="40"/>
      <c r="L507" s="40"/>
      <c r="M507" s="40"/>
      <c r="N507"/>
      <c r="O507"/>
      <c r="P507"/>
      <c r="Q507"/>
    </row>
    <row r="508" spans="3:17" ht="15">
      <c r="C508"/>
      <c r="D508"/>
      <c r="E508"/>
      <c r="F508"/>
      <c r="G508"/>
      <c r="H508"/>
      <c r="I508" s="40"/>
      <c r="J508" s="40"/>
      <c r="K508" s="40"/>
      <c r="L508" s="40"/>
      <c r="M508" s="40"/>
      <c r="N508"/>
      <c r="O508"/>
      <c r="P508"/>
      <c r="Q508"/>
    </row>
    <row r="509" spans="3:17" ht="15">
      <c r="C509"/>
      <c r="D509"/>
      <c r="E509"/>
      <c r="F509"/>
      <c r="G509"/>
      <c r="H509"/>
      <c r="I509" s="40"/>
      <c r="J509" s="40"/>
      <c r="K509" s="40"/>
      <c r="L509" s="40"/>
      <c r="M509" s="40"/>
      <c r="N509"/>
      <c r="O509"/>
      <c r="P509"/>
      <c r="Q509"/>
    </row>
    <row r="510" spans="3:17" ht="15">
      <c r="C510"/>
      <c r="D510"/>
      <c r="E510"/>
      <c r="F510"/>
      <c r="G510"/>
      <c r="H510"/>
      <c r="I510" s="40"/>
      <c r="J510" s="40"/>
      <c r="K510" s="40"/>
      <c r="L510" s="40"/>
      <c r="M510" s="40"/>
      <c r="N510"/>
      <c r="O510"/>
      <c r="P510"/>
      <c r="Q510"/>
    </row>
    <row r="511" spans="3:17" ht="15">
      <c r="C511"/>
      <c r="D511"/>
      <c r="E511"/>
      <c r="F511"/>
      <c r="G511"/>
      <c r="H511"/>
      <c r="I511" s="40"/>
      <c r="J511" s="40"/>
      <c r="K511" s="40"/>
      <c r="L511" s="40"/>
      <c r="M511" s="40"/>
      <c r="N511"/>
      <c r="O511"/>
      <c r="P511"/>
      <c r="Q511"/>
    </row>
    <row r="512" spans="3:17" ht="15">
      <c r="C512"/>
      <c r="D512"/>
      <c r="E512"/>
      <c r="F512"/>
      <c r="G512"/>
      <c r="H512"/>
      <c r="I512" s="40"/>
      <c r="J512" s="40"/>
      <c r="K512" s="40"/>
      <c r="L512" s="40"/>
      <c r="M512" s="40"/>
      <c r="N512"/>
      <c r="O512"/>
      <c r="P512"/>
      <c r="Q512"/>
    </row>
    <row r="513" spans="3:17" ht="15">
      <c r="C513"/>
      <c r="D513"/>
      <c r="E513"/>
      <c r="F513"/>
      <c r="G513"/>
      <c r="H513"/>
      <c r="I513" s="40"/>
      <c r="J513" s="40"/>
      <c r="K513" s="40"/>
      <c r="L513" s="40"/>
      <c r="M513" s="40"/>
      <c r="N513"/>
      <c r="O513"/>
      <c r="P513"/>
      <c r="Q513"/>
    </row>
    <row r="514" spans="3:17" ht="15">
      <c r="C514"/>
      <c r="D514"/>
      <c r="E514"/>
      <c r="F514"/>
      <c r="G514"/>
      <c r="H514"/>
      <c r="I514" s="40"/>
      <c r="J514" s="40"/>
      <c r="K514" s="40"/>
      <c r="L514" s="40"/>
      <c r="M514" s="40"/>
      <c r="N514"/>
      <c r="O514"/>
      <c r="P514"/>
      <c r="Q514"/>
    </row>
    <row r="515" spans="3:17" ht="15">
      <c r="C515"/>
      <c r="D515"/>
      <c r="E515"/>
      <c r="F515"/>
      <c r="G515"/>
      <c r="H515"/>
      <c r="I515" s="40"/>
      <c r="J515" s="40"/>
      <c r="K515" s="40"/>
      <c r="L515" s="40"/>
      <c r="M515" s="40"/>
      <c r="N515"/>
      <c r="O515"/>
      <c r="P515"/>
      <c r="Q515"/>
    </row>
    <row r="516" spans="3:17" ht="15">
      <c r="C516"/>
      <c r="D516"/>
      <c r="E516"/>
      <c r="F516"/>
      <c r="G516"/>
      <c r="H516"/>
      <c r="I516" s="40"/>
      <c r="J516" s="40"/>
      <c r="K516" s="40"/>
      <c r="L516" s="40"/>
      <c r="M516" s="40"/>
      <c r="N516"/>
      <c r="O516"/>
      <c r="P516"/>
      <c r="Q516"/>
    </row>
    <row r="517" spans="3:17" ht="15">
      <c r="C517"/>
      <c r="D517"/>
      <c r="E517"/>
      <c r="F517"/>
      <c r="G517"/>
      <c r="H517"/>
      <c r="I517" s="40"/>
      <c r="J517" s="40"/>
      <c r="K517" s="40"/>
      <c r="L517" s="40"/>
      <c r="M517" s="40"/>
      <c r="N517"/>
      <c r="O517"/>
      <c r="P517"/>
      <c r="Q517"/>
    </row>
    <row r="518" spans="3:17" ht="15">
      <c r="C518"/>
      <c r="D518"/>
      <c r="E518"/>
      <c r="F518"/>
      <c r="G518"/>
      <c r="H518"/>
      <c r="I518" s="40"/>
      <c r="J518" s="40"/>
      <c r="K518" s="40"/>
      <c r="L518" s="40"/>
      <c r="M518" s="40"/>
      <c r="N518"/>
      <c r="O518"/>
      <c r="P518"/>
      <c r="Q518"/>
    </row>
    <row r="519" spans="3:17" ht="15">
      <c r="C519"/>
      <c r="D519"/>
      <c r="E519"/>
      <c r="F519"/>
      <c r="G519"/>
      <c r="H519"/>
      <c r="I519" s="40"/>
      <c r="J519" s="40"/>
      <c r="K519" s="40"/>
      <c r="L519" s="40"/>
      <c r="M519" s="40"/>
      <c r="N519"/>
      <c r="O519"/>
      <c r="P519"/>
      <c r="Q519"/>
    </row>
    <row r="520" spans="3:17" ht="15">
      <c r="C520"/>
      <c r="D520"/>
      <c r="E520"/>
      <c r="F520"/>
      <c r="G520"/>
      <c r="H520"/>
      <c r="I520" s="40"/>
      <c r="J520" s="40"/>
      <c r="K520" s="40"/>
      <c r="L520" s="40"/>
      <c r="M520" s="40"/>
      <c r="N520"/>
      <c r="O520"/>
      <c r="P520"/>
      <c r="Q520"/>
    </row>
    <row r="521" spans="3:17" ht="15">
      <c r="C521"/>
      <c r="D521"/>
      <c r="E521"/>
      <c r="F521"/>
      <c r="G521"/>
      <c r="H521"/>
      <c r="I521" s="40"/>
      <c r="J521" s="40"/>
      <c r="K521" s="40"/>
      <c r="L521" s="40"/>
      <c r="M521" s="40"/>
      <c r="N521"/>
      <c r="O521"/>
      <c r="P521"/>
      <c r="Q521"/>
    </row>
    <row r="522" spans="3:17" ht="15">
      <c r="C522"/>
      <c r="D522"/>
      <c r="E522"/>
      <c r="F522"/>
      <c r="G522"/>
      <c r="H522"/>
      <c r="I522" s="40"/>
      <c r="J522" s="40"/>
      <c r="K522" s="40"/>
      <c r="L522" s="40"/>
      <c r="M522" s="40"/>
      <c r="N522"/>
      <c r="O522"/>
      <c r="P522"/>
      <c r="Q522"/>
    </row>
    <row r="523" spans="3:17" ht="15">
      <c r="C523"/>
      <c r="D523"/>
      <c r="E523"/>
      <c r="F523"/>
      <c r="G523"/>
      <c r="H523"/>
      <c r="I523" s="40"/>
      <c r="J523" s="40"/>
      <c r="K523" s="40"/>
      <c r="L523" s="40"/>
      <c r="M523" s="40"/>
      <c r="N523"/>
      <c r="O523"/>
      <c r="P523"/>
      <c r="Q523"/>
    </row>
    <row r="524" spans="3:17" ht="15">
      <c r="C524"/>
      <c r="D524"/>
      <c r="E524"/>
      <c r="F524"/>
      <c r="G524"/>
      <c r="H524"/>
      <c r="I524" s="40"/>
      <c r="J524" s="40"/>
      <c r="K524" s="40"/>
      <c r="L524" s="40"/>
      <c r="M524" s="40"/>
      <c r="N524"/>
      <c r="O524"/>
      <c r="P524"/>
      <c r="Q524"/>
    </row>
    <row r="525" spans="3:17" ht="15">
      <c r="C525"/>
      <c r="D525"/>
      <c r="E525"/>
      <c r="F525"/>
      <c r="G525"/>
      <c r="H525"/>
      <c r="I525" s="40"/>
      <c r="J525" s="40"/>
      <c r="K525" s="40"/>
      <c r="L525" s="40"/>
      <c r="M525" s="40"/>
      <c r="N525"/>
      <c r="O525"/>
      <c r="P525"/>
      <c r="Q525"/>
    </row>
    <row r="526" spans="3:17" ht="15">
      <c r="C526"/>
      <c r="D526"/>
      <c r="E526"/>
      <c r="F526"/>
      <c r="G526"/>
      <c r="H526"/>
      <c r="I526" s="40"/>
      <c r="J526" s="40"/>
      <c r="K526" s="40"/>
      <c r="L526" s="40"/>
      <c r="M526" s="40"/>
      <c r="N526"/>
      <c r="O526"/>
      <c r="P526"/>
      <c r="Q526"/>
    </row>
    <row r="527" spans="3:17" ht="15">
      <c r="C527"/>
      <c r="D527"/>
      <c r="E527"/>
      <c r="F527"/>
      <c r="G527"/>
      <c r="H527"/>
      <c r="I527" s="40"/>
      <c r="J527" s="40"/>
      <c r="K527" s="40"/>
      <c r="L527" s="40"/>
      <c r="M527" s="40"/>
      <c r="N527"/>
      <c r="O527"/>
      <c r="P527"/>
      <c r="Q527"/>
    </row>
    <row r="528" spans="3:17" ht="15">
      <c r="C528"/>
      <c r="D528"/>
      <c r="E528"/>
      <c r="F528"/>
      <c r="G528"/>
      <c r="H528"/>
      <c r="I528" s="40"/>
      <c r="J528" s="40"/>
      <c r="K528" s="40"/>
      <c r="L528" s="40"/>
      <c r="M528" s="40"/>
      <c r="N528"/>
      <c r="O528"/>
      <c r="P528"/>
      <c r="Q528"/>
    </row>
    <row r="529" spans="3:17" ht="15">
      <c r="C529"/>
      <c r="D529"/>
      <c r="E529"/>
      <c r="F529"/>
      <c r="G529"/>
      <c r="H529"/>
      <c r="I529" s="40"/>
      <c r="J529" s="40"/>
      <c r="K529" s="40"/>
      <c r="L529" s="40"/>
      <c r="M529" s="40"/>
      <c r="N529"/>
      <c r="O529"/>
      <c r="P529"/>
      <c r="Q529"/>
    </row>
    <row r="530" spans="3:17" ht="15">
      <c r="C530"/>
      <c r="D530"/>
      <c r="E530"/>
      <c r="F530"/>
      <c r="G530"/>
      <c r="H530"/>
      <c r="I530" s="40"/>
      <c r="J530" s="40"/>
      <c r="K530" s="40"/>
      <c r="L530" s="40"/>
      <c r="M530" s="40"/>
      <c r="N530"/>
      <c r="O530"/>
      <c r="P530"/>
      <c r="Q530"/>
    </row>
    <row r="531" spans="3:17" ht="15">
      <c r="C531"/>
      <c r="D531"/>
      <c r="E531"/>
      <c r="F531"/>
      <c r="G531"/>
      <c r="H531"/>
      <c r="I531" s="40"/>
      <c r="J531" s="40"/>
      <c r="K531" s="40"/>
      <c r="L531" s="40"/>
      <c r="M531" s="40"/>
      <c r="N531"/>
      <c r="O531"/>
      <c r="P531"/>
      <c r="Q531"/>
    </row>
    <row r="532" spans="3:17" ht="15">
      <c r="C532"/>
      <c r="D532"/>
      <c r="E532"/>
      <c r="F532"/>
      <c r="G532"/>
      <c r="H532"/>
      <c r="I532" s="40"/>
      <c r="J532" s="40"/>
      <c r="K532" s="40"/>
      <c r="L532" s="40"/>
      <c r="M532" s="40"/>
      <c r="N532"/>
      <c r="O532"/>
      <c r="P532"/>
      <c r="Q532"/>
    </row>
    <row r="533" spans="3:17" ht="15">
      <c r="C533"/>
      <c r="D533"/>
      <c r="E533"/>
      <c r="F533"/>
      <c r="G533"/>
      <c r="H533"/>
      <c r="I533" s="40"/>
      <c r="J533" s="40"/>
      <c r="K533" s="40"/>
      <c r="L533" s="40"/>
      <c r="M533" s="40"/>
      <c r="N533"/>
      <c r="O533"/>
      <c r="P533"/>
      <c r="Q533"/>
    </row>
    <row r="534" spans="3:17" ht="15">
      <c r="C534"/>
      <c r="D534"/>
      <c r="E534"/>
      <c r="F534"/>
      <c r="G534"/>
      <c r="H534"/>
      <c r="I534" s="40"/>
      <c r="J534" s="40"/>
      <c r="K534" s="40"/>
      <c r="L534" s="40"/>
      <c r="M534" s="40"/>
      <c r="N534"/>
      <c r="O534"/>
      <c r="P534"/>
      <c r="Q534"/>
    </row>
    <row r="535" spans="3:17" ht="15">
      <c r="C535"/>
      <c r="D535"/>
      <c r="E535"/>
      <c r="F535"/>
      <c r="G535"/>
      <c r="H535"/>
      <c r="I535" s="40"/>
      <c r="J535" s="40"/>
      <c r="K535" s="40"/>
      <c r="L535" s="40"/>
      <c r="M535" s="40"/>
      <c r="N535"/>
      <c r="O535"/>
      <c r="P535"/>
      <c r="Q535"/>
    </row>
    <row r="536" spans="3:17" ht="15">
      <c r="C536"/>
      <c r="D536"/>
      <c r="E536"/>
      <c r="F536"/>
      <c r="G536"/>
      <c r="H536"/>
      <c r="I536" s="40"/>
      <c r="J536" s="40"/>
      <c r="K536" s="40"/>
      <c r="L536" s="40"/>
      <c r="M536" s="40"/>
      <c r="N536"/>
      <c r="O536"/>
      <c r="P536"/>
      <c r="Q536"/>
    </row>
    <row r="537" spans="3:17" ht="15">
      <c r="C537"/>
      <c r="D537"/>
      <c r="E537"/>
      <c r="F537"/>
      <c r="G537"/>
      <c r="H537"/>
      <c r="I537" s="40"/>
      <c r="J537" s="40"/>
      <c r="K537" s="40"/>
      <c r="L537" s="40"/>
      <c r="M537" s="40"/>
      <c r="N537"/>
      <c r="O537"/>
      <c r="P537"/>
      <c r="Q537"/>
    </row>
    <row r="538" spans="3:17" ht="15">
      <c r="C538"/>
      <c r="D538"/>
      <c r="E538"/>
      <c r="F538"/>
      <c r="G538"/>
      <c r="H538"/>
      <c r="I538" s="40"/>
      <c r="J538" s="40"/>
      <c r="K538" s="40"/>
      <c r="L538" s="40"/>
      <c r="M538" s="40"/>
      <c r="N538"/>
      <c r="O538"/>
      <c r="P538"/>
      <c r="Q538"/>
    </row>
    <row r="539" spans="3:17" ht="15">
      <c r="C539"/>
      <c r="D539"/>
      <c r="E539"/>
      <c r="F539"/>
      <c r="G539"/>
      <c r="H539"/>
      <c r="I539" s="40"/>
      <c r="J539" s="40"/>
      <c r="K539" s="40"/>
      <c r="L539" s="40"/>
      <c r="M539" s="40"/>
      <c r="N539"/>
      <c r="O539"/>
      <c r="P539"/>
      <c r="Q539"/>
    </row>
    <row r="540" spans="3:17" ht="15">
      <c r="C540"/>
      <c r="D540"/>
      <c r="E540"/>
      <c r="F540"/>
      <c r="G540"/>
      <c r="H540"/>
      <c r="I540" s="40"/>
      <c r="J540" s="40"/>
      <c r="K540" s="40"/>
      <c r="L540" s="40"/>
      <c r="M540" s="40"/>
      <c r="N540"/>
      <c r="O540"/>
      <c r="P540"/>
      <c r="Q540"/>
    </row>
    <row r="541" spans="3:17" ht="15">
      <c r="C541"/>
      <c r="D541"/>
      <c r="E541"/>
      <c r="F541"/>
      <c r="G541"/>
      <c r="H541"/>
      <c r="I541" s="40"/>
      <c r="J541" s="40"/>
      <c r="K541" s="40"/>
      <c r="L541" s="40"/>
      <c r="M541" s="40"/>
      <c r="N541"/>
      <c r="O541"/>
      <c r="P541"/>
      <c r="Q541"/>
    </row>
    <row r="542" spans="3:17" ht="15">
      <c r="C542"/>
      <c r="D542"/>
      <c r="E542"/>
      <c r="F542"/>
      <c r="G542"/>
      <c r="H542"/>
      <c r="I542" s="40"/>
      <c r="J542" s="40"/>
      <c r="K542" s="40"/>
      <c r="L542" s="40"/>
      <c r="M542" s="40"/>
      <c r="N542"/>
      <c r="O542"/>
      <c r="P542"/>
      <c r="Q542"/>
    </row>
    <row r="543" spans="3:17" ht="15">
      <c r="C543"/>
      <c r="D543"/>
      <c r="E543"/>
      <c r="F543"/>
      <c r="G543"/>
      <c r="H543"/>
      <c r="I543" s="40"/>
      <c r="J543" s="40"/>
      <c r="K543" s="40"/>
      <c r="L543" s="40"/>
      <c r="M543" s="40"/>
      <c r="N543"/>
      <c r="O543"/>
      <c r="P543"/>
      <c r="Q543"/>
    </row>
    <row r="544" spans="3:17" ht="15">
      <c r="C544"/>
      <c r="D544"/>
      <c r="E544"/>
      <c r="F544"/>
      <c r="G544"/>
      <c r="H544"/>
      <c r="I544" s="40"/>
      <c r="J544" s="40"/>
      <c r="K544" s="40"/>
      <c r="L544" s="40"/>
      <c r="M544" s="40"/>
      <c r="N544"/>
      <c r="O544"/>
      <c r="P544"/>
      <c r="Q544"/>
    </row>
    <row r="545" spans="3:17" ht="15">
      <c r="C545"/>
      <c r="D545"/>
      <c r="E545"/>
      <c r="F545"/>
      <c r="G545"/>
      <c r="H545"/>
      <c r="I545" s="40"/>
      <c r="J545" s="40"/>
      <c r="K545" s="40"/>
      <c r="L545" s="40"/>
      <c r="M545" s="40"/>
      <c r="N545"/>
      <c r="O545"/>
      <c r="P545"/>
      <c r="Q545"/>
    </row>
    <row r="546" spans="3:17" ht="15">
      <c r="C546"/>
      <c r="D546"/>
      <c r="E546"/>
      <c r="F546"/>
      <c r="G546"/>
      <c r="H546"/>
      <c r="I546" s="40"/>
      <c r="J546" s="40"/>
      <c r="K546" s="40"/>
      <c r="L546" s="40"/>
      <c r="M546" s="40"/>
      <c r="N546"/>
      <c r="O546"/>
      <c r="P546"/>
      <c r="Q546"/>
    </row>
    <row r="547" spans="3:17" ht="15">
      <c r="C547"/>
      <c r="D547"/>
      <c r="E547"/>
      <c r="F547"/>
      <c r="G547"/>
      <c r="H547"/>
      <c r="I547" s="40"/>
      <c r="J547" s="40"/>
      <c r="K547" s="40"/>
      <c r="L547" s="40"/>
      <c r="M547" s="40"/>
      <c r="N547"/>
      <c r="O547"/>
      <c r="P547"/>
      <c r="Q547"/>
    </row>
    <row r="548" spans="3:17" ht="15">
      <c r="C548"/>
      <c r="D548"/>
      <c r="E548"/>
      <c r="F548"/>
      <c r="G548"/>
      <c r="H548"/>
      <c r="I548" s="40"/>
      <c r="J548" s="40"/>
      <c r="K548" s="40"/>
      <c r="L548" s="40"/>
      <c r="M548" s="40"/>
      <c r="N548"/>
      <c r="O548"/>
      <c r="P548"/>
      <c r="Q548"/>
    </row>
    <row r="549" spans="3:17" ht="15">
      <c r="C549"/>
      <c r="D549"/>
      <c r="E549"/>
      <c r="F549"/>
      <c r="G549"/>
      <c r="H549"/>
      <c r="I549" s="40"/>
      <c r="J549" s="40"/>
      <c r="K549" s="40"/>
      <c r="L549" s="40"/>
      <c r="M549" s="40"/>
      <c r="N549"/>
      <c r="O549"/>
      <c r="P549"/>
      <c r="Q549"/>
    </row>
    <row r="550" spans="3:17" ht="15">
      <c r="C550"/>
      <c r="D550"/>
      <c r="E550"/>
      <c r="F550"/>
      <c r="G550"/>
      <c r="H550"/>
      <c r="I550" s="40"/>
      <c r="J550" s="40"/>
      <c r="K550" s="40"/>
      <c r="L550" s="40"/>
      <c r="M550" s="40"/>
      <c r="N550"/>
      <c r="O550"/>
      <c r="P550"/>
      <c r="Q550"/>
    </row>
    <row r="551" spans="3:17" ht="15">
      <c r="C551"/>
      <c r="D551"/>
      <c r="E551"/>
      <c r="F551"/>
      <c r="G551"/>
      <c r="H551"/>
      <c r="I551" s="40"/>
      <c r="J551" s="40"/>
      <c r="K551" s="40"/>
      <c r="L551" s="40"/>
      <c r="M551" s="40"/>
      <c r="N551"/>
      <c r="O551"/>
      <c r="P551"/>
      <c r="Q551"/>
    </row>
    <row r="552" spans="3:17" ht="15">
      <c r="C552"/>
      <c r="D552"/>
      <c r="E552"/>
      <c r="F552"/>
      <c r="G552"/>
      <c r="H552"/>
      <c r="I552" s="40"/>
      <c r="J552" s="40"/>
      <c r="K552" s="40"/>
      <c r="L552" s="40"/>
      <c r="M552" s="40"/>
      <c r="N552"/>
      <c r="O552"/>
      <c r="P552"/>
      <c r="Q552"/>
    </row>
    <row r="553" spans="3:17" ht="15">
      <c r="C553"/>
      <c r="D553"/>
      <c r="E553"/>
      <c r="F553"/>
      <c r="G553"/>
      <c r="H553"/>
      <c r="I553" s="40"/>
      <c r="J553" s="40"/>
      <c r="K553" s="40"/>
      <c r="L553" s="40"/>
      <c r="M553" s="40"/>
      <c r="N553"/>
      <c r="O553"/>
      <c r="P553"/>
      <c r="Q553"/>
    </row>
    <row r="554" spans="3:17" ht="15">
      <c r="C554"/>
      <c r="D554"/>
      <c r="E554"/>
      <c r="F554"/>
      <c r="G554"/>
      <c r="H554"/>
      <c r="I554" s="40"/>
      <c r="J554" s="40"/>
      <c r="K554" s="40"/>
      <c r="L554" s="40"/>
      <c r="M554" s="40"/>
      <c r="N554"/>
      <c r="O554"/>
      <c r="P554"/>
      <c r="Q554"/>
    </row>
    <row r="555" spans="3:17" ht="15">
      <c r="C555"/>
      <c r="D555"/>
      <c r="E555"/>
      <c r="F555"/>
      <c r="G555"/>
      <c r="H555"/>
      <c r="I555" s="40"/>
      <c r="J555" s="40"/>
      <c r="K555" s="40"/>
      <c r="L555" s="40"/>
      <c r="M555" s="40"/>
      <c r="N555"/>
      <c r="O555"/>
      <c r="P555"/>
      <c r="Q555"/>
    </row>
    <row r="556" spans="3:17" ht="15">
      <c r="C556"/>
      <c r="D556"/>
      <c r="E556"/>
      <c r="F556"/>
      <c r="G556"/>
      <c r="H556"/>
      <c r="I556" s="40"/>
      <c r="J556" s="40"/>
      <c r="K556" s="40"/>
      <c r="L556" s="40"/>
      <c r="M556" s="40"/>
      <c r="N556"/>
      <c r="O556"/>
      <c r="P556"/>
      <c r="Q556"/>
    </row>
    <row r="557" spans="3:17" ht="15">
      <c r="C557"/>
      <c r="D557"/>
      <c r="E557"/>
      <c r="F557"/>
      <c r="G557"/>
      <c r="H557"/>
      <c r="I557" s="40"/>
      <c r="J557" s="40"/>
      <c r="K557" s="40"/>
      <c r="L557" s="40"/>
      <c r="M557" s="40"/>
      <c r="N557"/>
      <c r="O557"/>
      <c r="P557"/>
      <c r="Q557"/>
    </row>
    <row r="558" spans="3:17" ht="15">
      <c r="C558"/>
      <c r="D558"/>
      <c r="E558"/>
      <c r="F558"/>
      <c r="G558"/>
      <c r="H558"/>
      <c r="I558" s="40"/>
      <c r="J558" s="40"/>
      <c r="K558" s="40"/>
      <c r="L558" s="40"/>
      <c r="M558" s="40"/>
      <c r="N558"/>
      <c r="O558"/>
      <c r="P558"/>
      <c r="Q558"/>
    </row>
    <row r="559" spans="3:17" ht="15">
      <c r="C559"/>
      <c r="D559"/>
      <c r="E559"/>
      <c r="F559"/>
      <c r="G559"/>
      <c r="H559"/>
      <c r="I559" s="40"/>
      <c r="J559" s="40"/>
      <c r="K559" s="40"/>
      <c r="L559" s="40"/>
      <c r="M559" s="40"/>
      <c r="N559"/>
      <c r="O559"/>
      <c r="P559"/>
      <c r="Q559"/>
    </row>
    <row r="560" spans="3:17" ht="15">
      <c r="C560"/>
      <c r="D560"/>
      <c r="E560"/>
      <c r="F560"/>
      <c r="G560"/>
      <c r="H560"/>
      <c r="I560" s="40"/>
      <c r="J560" s="40"/>
      <c r="K560" s="40"/>
      <c r="L560" s="40"/>
      <c r="M560" s="40"/>
      <c r="N560"/>
      <c r="O560"/>
      <c r="P560"/>
      <c r="Q560"/>
    </row>
    <row r="561" spans="3:17" ht="15">
      <c r="C561"/>
      <c r="D561"/>
      <c r="E561"/>
      <c r="F561"/>
      <c r="G561"/>
      <c r="H561"/>
      <c r="I561" s="40"/>
      <c r="J561" s="40"/>
      <c r="K561" s="40"/>
      <c r="L561" s="40"/>
      <c r="M561" s="40"/>
      <c r="N561"/>
      <c r="O561"/>
      <c r="P561"/>
      <c r="Q561"/>
    </row>
    <row r="562" spans="3:17" ht="15">
      <c r="C562"/>
      <c r="D562"/>
      <c r="E562"/>
      <c r="F562"/>
      <c r="G562"/>
      <c r="H562"/>
      <c r="I562" s="40"/>
      <c r="J562" s="40"/>
      <c r="K562" s="40"/>
      <c r="L562" s="40"/>
      <c r="M562" s="40"/>
      <c r="N562"/>
      <c r="O562"/>
      <c r="P562"/>
      <c r="Q562"/>
    </row>
    <row r="563" spans="3:17" ht="15">
      <c r="C563"/>
      <c r="D563"/>
      <c r="E563"/>
      <c r="F563"/>
      <c r="G563"/>
      <c r="H563"/>
      <c r="I563" s="40"/>
      <c r="J563" s="40"/>
      <c r="K563" s="40"/>
      <c r="L563" s="40"/>
      <c r="M563" s="40"/>
      <c r="N563"/>
      <c r="O563"/>
      <c r="P563"/>
      <c r="Q563"/>
    </row>
    <row r="564" spans="3:17" ht="15">
      <c r="C564"/>
      <c r="D564"/>
      <c r="E564"/>
      <c r="F564"/>
      <c r="G564"/>
      <c r="H564"/>
      <c r="I564" s="40"/>
      <c r="J564" s="40"/>
      <c r="K564" s="40"/>
      <c r="L564" s="40"/>
      <c r="M564" s="40"/>
      <c r="N564"/>
      <c r="O564"/>
      <c r="P564"/>
      <c r="Q564"/>
    </row>
    <row r="565" spans="3:17" ht="15">
      <c r="C565"/>
      <c r="D565"/>
      <c r="E565"/>
      <c r="F565"/>
      <c r="G565"/>
      <c r="H565"/>
      <c r="I565" s="40"/>
      <c r="J565" s="40"/>
      <c r="K565" s="40"/>
      <c r="L565" s="40"/>
      <c r="M565" s="40"/>
      <c r="N565"/>
      <c r="O565"/>
      <c r="P565"/>
      <c r="Q565"/>
    </row>
    <row r="566" spans="3:17" ht="15">
      <c r="C566"/>
      <c r="D566"/>
      <c r="E566"/>
      <c r="F566"/>
      <c r="G566"/>
      <c r="H566"/>
      <c r="I566" s="40"/>
      <c r="J566" s="40"/>
      <c r="K566" s="40"/>
      <c r="L566" s="40"/>
      <c r="M566" s="40"/>
      <c r="N566"/>
      <c r="O566"/>
      <c r="P566"/>
      <c r="Q566"/>
    </row>
    <row r="567" spans="3:17" ht="15">
      <c r="C567"/>
      <c r="D567"/>
      <c r="E567"/>
      <c r="F567"/>
      <c r="G567"/>
      <c r="H567"/>
      <c r="I567" s="40"/>
      <c r="J567" s="40"/>
      <c r="K567" s="40"/>
      <c r="L567" s="40"/>
      <c r="M567" s="40"/>
      <c r="N567"/>
      <c r="O567"/>
      <c r="P567"/>
      <c r="Q567"/>
    </row>
    <row r="568" spans="3:17" ht="15">
      <c r="C568"/>
      <c r="D568"/>
      <c r="E568"/>
      <c r="F568"/>
      <c r="G568"/>
      <c r="H568"/>
      <c r="I568" s="40"/>
      <c r="J568" s="40"/>
      <c r="K568" s="40"/>
      <c r="L568" s="40"/>
      <c r="M568" s="40"/>
      <c r="N568"/>
      <c r="O568"/>
      <c r="P568"/>
      <c r="Q568"/>
    </row>
    <row r="569" spans="3:17" ht="15">
      <c r="C569"/>
      <c r="D569"/>
      <c r="E569"/>
      <c r="F569"/>
      <c r="G569"/>
      <c r="H569"/>
      <c r="I569" s="40"/>
      <c r="J569" s="40"/>
      <c r="K569" s="40"/>
      <c r="L569" s="40"/>
      <c r="M569" s="40"/>
      <c r="N569"/>
      <c r="O569"/>
      <c r="P569"/>
      <c r="Q569"/>
    </row>
    <row r="570" spans="3:17" ht="15">
      <c r="C570"/>
      <c r="D570"/>
      <c r="E570"/>
      <c r="F570"/>
      <c r="G570"/>
      <c r="H570"/>
      <c r="I570" s="40"/>
      <c r="J570" s="40"/>
      <c r="K570" s="40"/>
      <c r="L570" s="40"/>
      <c r="M570" s="40"/>
      <c r="N570"/>
      <c r="O570"/>
      <c r="P570"/>
      <c r="Q570"/>
    </row>
    <row r="571" spans="3:17" ht="15">
      <c r="C571"/>
      <c r="D571"/>
      <c r="E571"/>
      <c r="F571"/>
      <c r="G571"/>
      <c r="H571"/>
      <c r="I571" s="40"/>
      <c r="J571" s="40"/>
      <c r="K571" s="40"/>
      <c r="L571" s="40"/>
      <c r="M571" s="40"/>
      <c r="N571"/>
      <c r="O571"/>
      <c r="P571"/>
      <c r="Q571"/>
    </row>
    <row r="572" spans="3:17" ht="15">
      <c r="C572"/>
      <c r="D572"/>
      <c r="E572"/>
      <c r="F572"/>
      <c r="G572"/>
      <c r="H572"/>
      <c r="I572" s="40"/>
      <c r="J572" s="40"/>
      <c r="K572" s="40"/>
      <c r="L572" s="40"/>
      <c r="M572" s="40"/>
      <c r="N572"/>
      <c r="O572"/>
      <c r="P572"/>
      <c r="Q572"/>
    </row>
    <row r="573" spans="3:17" ht="15">
      <c r="C573"/>
      <c r="D573"/>
      <c r="E573"/>
      <c r="F573"/>
      <c r="G573"/>
      <c r="H573"/>
      <c r="I573" s="40"/>
      <c r="J573" s="40"/>
      <c r="K573" s="40"/>
      <c r="L573" s="40"/>
      <c r="M573" s="40"/>
      <c r="N573"/>
      <c r="O573"/>
      <c r="P573"/>
      <c r="Q573"/>
    </row>
    <row r="574" spans="3:17" ht="15">
      <c r="C574"/>
      <c r="D574"/>
      <c r="E574"/>
      <c r="F574"/>
      <c r="G574"/>
      <c r="H574"/>
      <c r="I574" s="40"/>
      <c r="J574" s="40"/>
      <c r="K574" s="40"/>
      <c r="L574" s="40"/>
      <c r="M574" s="40"/>
      <c r="N574"/>
      <c r="O574"/>
      <c r="P574"/>
      <c r="Q574"/>
    </row>
    <row r="575" spans="3:17" ht="15">
      <c r="C575"/>
      <c r="D575"/>
      <c r="E575"/>
      <c r="F575"/>
      <c r="G575"/>
      <c r="H575"/>
      <c r="I575" s="40"/>
      <c r="J575" s="40"/>
      <c r="K575" s="40"/>
      <c r="L575" s="40"/>
      <c r="M575" s="40"/>
      <c r="N575"/>
      <c r="O575"/>
      <c r="P575"/>
      <c r="Q575"/>
    </row>
    <row r="576" spans="3:17" ht="15">
      <c r="C576"/>
      <c r="D576"/>
      <c r="E576"/>
      <c r="F576"/>
      <c r="G576"/>
      <c r="H576"/>
      <c r="I576" s="40"/>
      <c r="J576" s="40"/>
      <c r="K576" s="40"/>
      <c r="L576" s="40"/>
      <c r="M576" s="40"/>
      <c r="N576"/>
      <c r="O576"/>
      <c r="P576"/>
      <c r="Q576"/>
    </row>
    <row r="577" spans="3:17" ht="15">
      <c r="C577"/>
      <c r="D577"/>
      <c r="E577"/>
      <c r="F577"/>
      <c r="G577"/>
      <c r="H577"/>
      <c r="I577" s="40"/>
      <c r="J577" s="40"/>
      <c r="K577" s="40"/>
      <c r="L577" s="40"/>
      <c r="M577" s="40"/>
      <c r="N577"/>
      <c r="O577"/>
      <c r="P577"/>
      <c r="Q577"/>
    </row>
    <row r="578" spans="3:17" ht="15">
      <c r="C578"/>
      <c r="D578"/>
      <c r="E578"/>
      <c r="F578"/>
      <c r="G578"/>
      <c r="H578"/>
      <c r="I578" s="40"/>
      <c r="J578" s="40"/>
      <c r="K578" s="40"/>
      <c r="L578" s="40"/>
      <c r="M578" s="40"/>
      <c r="N578"/>
      <c r="O578"/>
      <c r="P578"/>
      <c r="Q578"/>
    </row>
    <row r="579" spans="3:17" ht="15">
      <c r="C579"/>
      <c r="D579"/>
      <c r="E579"/>
      <c r="F579"/>
      <c r="G579"/>
      <c r="H579"/>
      <c r="I579" s="40"/>
      <c r="J579" s="40"/>
      <c r="K579" s="40"/>
      <c r="L579" s="40"/>
      <c r="M579" s="40"/>
      <c r="N579"/>
      <c r="O579"/>
      <c r="P579"/>
      <c r="Q579"/>
    </row>
    <row r="580" spans="3:17" ht="15">
      <c r="C580"/>
      <c r="D580"/>
      <c r="E580"/>
      <c r="F580"/>
      <c r="G580"/>
      <c r="H580"/>
      <c r="I580" s="40"/>
      <c r="J580" s="40"/>
      <c r="K580" s="40"/>
      <c r="L580" s="40"/>
      <c r="M580" s="40"/>
      <c r="N580"/>
      <c r="O580"/>
      <c r="P580"/>
      <c r="Q580"/>
    </row>
    <row r="581" spans="3:17" ht="15">
      <c r="C581"/>
      <c r="D581"/>
      <c r="E581"/>
      <c r="F581"/>
      <c r="G581"/>
      <c r="H581"/>
      <c r="I581" s="40"/>
      <c r="J581" s="40"/>
      <c r="K581" s="40"/>
      <c r="L581" s="40"/>
      <c r="M581" s="40"/>
      <c r="N581"/>
      <c r="O581"/>
      <c r="P581"/>
      <c r="Q581"/>
    </row>
    <row r="582" spans="3:17" ht="15">
      <c r="C582"/>
      <c r="D582"/>
      <c r="E582"/>
      <c r="F582"/>
      <c r="G582"/>
      <c r="H582"/>
      <c r="I582" s="40"/>
      <c r="J582" s="40"/>
      <c r="K582" s="40"/>
      <c r="L582" s="40"/>
      <c r="M582" s="40"/>
      <c r="N582"/>
      <c r="O582"/>
      <c r="P582"/>
      <c r="Q582"/>
    </row>
    <row r="583" spans="3:17" ht="15">
      <c r="C583"/>
      <c r="D583"/>
      <c r="E583"/>
      <c r="F583"/>
      <c r="G583"/>
      <c r="H583"/>
      <c r="I583" s="40"/>
      <c r="J583" s="40"/>
      <c r="K583" s="40"/>
      <c r="L583" s="40"/>
      <c r="M583" s="40"/>
      <c r="N583"/>
      <c r="O583"/>
      <c r="P583"/>
      <c r="Q583"/>
    </row>
    <row r="584" spans="3:17" ht="15">
      <c r="C584"/>
      <c r="D584"/>
      <c r="E584"/>
      <c r="F584"/>
      <c r="G584"/>
      <c r="H584"/>
      <c r="I584" s="40"/>
      <c r="J584" s="40"/>
      <c r="K584" s="40"/>
      <c r="L584" s="40"/>
      <c r="M584" s="40"/>
      <c r="N584"/>
      <c r="O584"/>
      <c r="P584"/>
      <c r="Q584"/>
    </row>
    <row r="585" spans="3:17" ht="15">
      <c r="C585"/>
      <c r="D585"/>
      <c r="E585"/>
      <c r="F585"/>
      <c r="G585"/>
      <c r="H585"/>
      <c r="I585" s="40"/>
      <c r="J585" s="40"/>
      <c r="K585" s="40"/>
      <c r="L585" s="40"/>
      <c r="M585" s="40"/>
      <c r="N585"/>
      <c r="O585"/>
      <c r="P585"/>
      <c r="Q585"/>
    </row>
    <row r="586" spans="3:17" ht="15">
      <c r="C586"/>
      <c r="D586"/>
      <c r="E586"/>
      <c r="F586"/>
      <c r="G586"/>
      <c r="H586"/>
      <c r="I586" s="40"/>
      <c r="J586" s="40"/>
      <c r="K586" s="40"/>
      <c r="L586" s="40"/>
      <c r="M586" s="40"/>
      <c r="N586"/>
      <c r="O586"/>
      <c r="P586"/>
      <c r="Q586"/>
    </row>
    <row r="587" spans="3:17" ht="15">
      <c r="C587"/>
      <c r="D587"/>
      <c r="E587"/>
      <c r="F587"/>
      <c r="G587"/>
      <c r="H587"/>
      <c r="I587" s="40"/>
      <c r="J587" s="40"/>
      <c r="K587" s="40"/>
      <c r="L587" s="40"/>
      <c r="M587" s="40"/>
      <c r="N587"/>
      <c r="O587"/>
      <c r="P587"/>
      <c r="Q587"/>
    </row>
    <row r="588" spans="3:17" ht="15">
      <c r="C588"/>
      <c r="D588"/>
      <c r="E588"/>
      <c r="F588"/>
      <c r="G588"/>
      <c r="H588"/>
      <c r="I588" s="40"/>
      <c r="J588" s="40"/>
      <c r="K588" s="40"/>
      <c r="L588" s="40"/>
      <c r="M588" s="40"/>
      <c r="N588"/>
      <c r="O588"/>
      <c r="P588"/>
      <c r="Q588"/>
    </row>
    <row r="589" spans="3:17" ht="15">
      <c r="C589"/>
      <c r="D589"/>
      <c r="E589"/>
      <c r="F589"/>
      <c r="G589"/>
      <c r="H589"/>
      <c r="I589" s="40"/>
      <c r="J589" s="40"/>
      <c r="K589" s="40"/>
      <c r="L589" s="40"/>
      <c r="M589" s="40"/>
      <c r="N589"/>
      <c r="O589"/>
      <c r="P589"/>
      <c r="Q589"/>
    </row>
    <row r="590" spans="3:17" ht="15">
      <c r="C590"/>
      <c r="D590"/>
      <c r="E590"/>
      <c r="F590"/>
      <c r="G590"/>
      <c r="H590"/>
      <c r="I590" s="40"/>
      <c r="J590" s="40"/>
      <c r="K590" s="40"/>
      <c r="L590" s="40"/>
      <c r="M590" s="40"/>
      <c r="N590"/>
      <c r="O590"/>
      <c r="P590"/>
      <c r="Q590"/>
    </row>
    <row r="591" spans="3:17" ht="15">
      <c r="C591"/>
      <c r="D591"/>
      <c r="E591"/>
      <c r="F591"/>
      <c r="G591"/>
      <c r="H591"/>
      <c r="I591" s="40"/>
      <c r="J591" s="40"/>
      <c r="K591" s="40"/>
      <c r="L591" s="40"/>
      <c r="M591" s="40"/>
      <c r="N591"/>
      <c r="O591"/>
      <c r="P591"/>
      <c r="Q591"/>
    </row>
    <row r="592" spans="3:17" ht="15">
      <c r="C592"/>
      <c r="D592"/>
      <c r="E592"/>
      <c r="F592"/>
      <c r="G592"/>
      <c r="H592"/>
      <c r="I592" s="40"/>
      <c r="J592" s="40"/>
      <c r="K592" s="40"/>
      <c r="L592" s="40"/>
      <c r="M592" s="40"/>
      <c r="N592"/>
      <c r="O592"/>
      <c r="P592"/>
      <c r="Q592"/>
    </row>
    <row r="593" spans="3:17" ht="15">
      <c r="C593"/>
      <c r="D593"/>
      <c r="E593"/>
      <c r="F593"/>
      <c r="G593"/>
      <c r="H593"/>
      <c r="I593" s="40"/>
      <c r="J593" s="40"/>
      <c r="K593" s="40"/>
      <c r="L593" s="40"/>
      <c r="M593" s="40"/>
      <c r="N593"/>
      <c r="O593"/>
      <c r="P593"/>
      <c r="Q593"/>
    </row>
    <row r="594" spans="3:17" ht="15">
      <c r="C594"/>
      <c r="D594"/>
      <c r="E594"/>
      <c r="F594"/>
      <c r="G594"/>
      <c r="H594"/>
      <c r="I594" s="40"/>
      <c r="J594" s="40"/>
      <c r="K594" s="40"/>
      <c r="L594" s="40"/>
      <c r="M594" s="40"/>
      <c r="N594"/>
      <c r="O594"/>
      <c r="P594"/>
      <c r="Q594"/>
    </row>
    <row r="595" spans="3:17" ht="15">
      <c r="C595"/>
      <c r="D595"/>
      <c r="E595"/>
      <c r="F595"/>
      <c r="G595"/>
      <c r="H595"/>
      <c r="I595" s="40"/>
      <c r="J595" s="40"/>
      <c r="K595" s="40"/>
      <c r="L595" s="40"/>
      <c r="M595" s="40"/>
      <c r="N595"/>
      <c r="O595"/>
      <c r="P595"/>
      <c r="Q595"/>
    </row>
    <row r="596" spans="3:17" ht="15">
      <c r="C596"/>
      <c r="D596"/>
      <c r="E596"/>
      <c r="F596"/>
      <c r="G596"/>
      <c r="H596"/>
      <c r="I596" s="40"/>
      <c r="J596" s="40"/>
      <c r="K596" s="40"/>
      <c r="L596" s="40"/>
      <c r="M596" s="40"/>
      <c r="N596"/>
      <c r="O596"/>
      <c r="P596"/>
      <c r="Q596"/>
    </row>
    <row r="597" spans="3:17" ht="15">
      <c r="C597"/>
      <c r="D597"/>
      <c r="E597"/>
      <c r="F597"/>
      <c r="G597"/>
      <c r="H597"/>
      <c r="I597" s="40"/>
      <c r="J597" s="40"/>
      <c r="K597" s="40"/>
      <c r="L597" s="40"/>
      <c r="M597" s="40"/>
      <c r="N597"/>
      <c r="O597"/>
      <c r="P597"/>
      <c r="Q597"/>
    </row>
    <row r="598" spans="3:17" ht="15">
      <c r="C598"/>
      <c r="D598"/>
      <c r="E598"/>
      <c r="F598"/>
      <c r="G598"/>
      <c r="H598"/>
      <c r="I598" s="40"/>
      <c r="J598" s="40"/>
      <c r="K598" s="40"/>
      <c r="L598" s="40"/>
      <c r="M598" s="40"/>
      <c r="N598"/>
      <c r="O598"/>
      <c r="P598"/>
      <c r="Q598"/>
    </row>
    <row r="599" spans="3:17" ht="15">
      <c r="C599"/>
      <c r="D599"/>
      <c r="E599"/>
      <c r="F599"/>
      <c r="G599"/>
      <c r="H599"/>
      <c r="I599" s="40"/>
      <c r="J599" s="40"/>
      <c r="K599" s="40"/>
      <c r="L599" s="40"/>
      <c r="M599" s="40"/>
      <c r="N599"/>
      <c r="O599"/>
      <c r="P599"/>
      <c r="Q599"/>
    </row>
    <row r="600" spans="3:17" ht="15">
      <c r="C600"/>
      <c r="D600"/>
      <c r="E600"/>
      <c r="F600"/>
      <c r="G600"/>
      <c r="H600"/>
      <c r="I600" s="40"/>
      <c r="J600" s="40"/>
      <c r="K600" s="40"/>
      <c r="L600" s="40"/>
      <c r="M600" s="40"/>
      <c r="N600"/>
      <c r="O600"/>
      <c r="P600"/>
      <c r="Q600"/>
    </row>
    <row r="601" spans="3:17" ht="15">
      <c r="C601"/>
      <c r="D601"/>
      <c r="E601"/>
      <c r="F601"/>
      <c r="G601"/>
      <c r="H601"/>
      <c r="I601" s="40"/>
      <c r="J601" s="40"/>
      <c r="K601" s="40"/>
      <c r="L601" s="40"/>
      <c r="M601" s="40"/>
      <c r="N601"/>
      <c r="O601"/>
      <c r="P601"/>
      <c r="Q601"/>
    </row>
    <row r="602" spans="3:17" ht="15">
      <c r="C602"/>
      <c r="D602"/>
      <c r="E602"/>
      <c r="F602"/>
      <c r="G602"/>
      <c r="H602"/>
      <c r="I602" s="40"/>
      <c r="J602" s="40"/>
      <c r="K602" s="40"/>
      <c r="L602" s="40"/>
      <c r="M602" s="40"/>
      <c r="N602"/>
      <c r="O602"/>
      <c r="P602"/>
      <c r="Q602"/>
    </row>
    <row r="603" spans="3:17" ht="15">
      <c r="C603"/>
      <c r="D603"/>
      <c r="E603"/>
      <c r="F603"/>
      <c r="G603"/>
      <c r="H603"/>
      <c r="I603" s="40"/>
      <c r="J603" s="40"/>
      <c r="K603" s="40"/>
      <c r="L603" s="40"/>
      <c r="M603" s="40"/>
      <c r="N603"/>
      <c r="O603"/>
      <c r="P603"/>
      <c r="Q603"/>
    </row>
    <row r="604" spans="3:17" ht="15">
      <c r="C604"/>
      <c r="D604"/>
      <c r="E604"/>
      <c r="F604"/>
      <c r="G604"/>
      <c r="H604"/>
      <c r="I604" s="40"/>
      <c r="J604" s="40"/>
      <c r="K604" s="40"/>
      <c r="L604" s="40"/>
      <c r="M604" s="40"/>
      <c r="N604"/>
      <c r="O604"/>
      <c r="P604"/>
      <c r="Q604"/>
    </row>
    <row r="605" spans="3:17" ht="15">
      <c r="C605"/>
      <c r="D605"/>
      <c r="E605"/>
      <c r="F605"/>
      <c r="G605"/>
      <c r="H605"/>
      <c r="I605" s="40"/>
      <c r="J605" s="40"/>
      <c r="K605" s="40"/>
      <c r="L605" s="40"/>
      <c r="M605" s="40"/>
      <c r="N605"/>
      <c r="O605"/>
      <c r="P605"/>
      <c r="Q605"/>
    </row>
    <row r="606" spans="3:17" ht="15">
      <c r="C606"/>
      <c r="D606"/>
      <c r="E606"/>
      <c r="F606"/>
      <c r="G606"/>
      <c r="H606"/>
      <c r="I606" s="40"/>
      <c r="J606" s="40"/>
      <c r="K606" s="40"/>
      <c r="L606" s="40"/>
      <c r="M606" s="40"/>
      <c r="N606"/>
      <c r="O606"/>
      <c r="P606"/>
      <c r="Q606"/>
    </row>
    <row r="607" spans="3:17" ht="15">
      <c r="C607"/>
      <c r="D607"/>
      <c r="E607"/>
      <c r="F607"/>
      <c r="G607"/>
      <c r="H607"/>
      <c r="I607" s="40"/>
      <c r="J607" s="40"/>
      <c r="K607" s="40"/>
      <c r="L607" s="40"/>
      <c r="M607" s="40"/>
      <c r="N607"/>
      <c r="O607"/>
      <c r="P607"/>
      <c r="Q607"/>
    </row>
    <row r="608" spans="3:17" ht="15">
      <c r="C608"/>
      <c r="D608"/>
      <c r="E608"/>
      <c r="F608"/>
      <c r="G608"/>
      <c r="H608"/>
      <c r="I608" s="40"/>
      <c r="J608" s="40"/>
      <c r="K608" s="40"/>
      <c r="L608" s="40"/>
      <c r="M608" s="40"/>
      <c r="N608"/>
      <c r="O608"/>
      <c r="P608"/>
      <c r="Q608"/>
    </row>
    <row r="609" spans="3:17" ht="15">
      <c r="C609"/>
      <c r="D609"/>
      <c r="E609"/>
      <c r="F609"/>
      <c r="G609"/>
      <c r="H609"/>
      <c r="I609" s="40"/>
      <c r="J609" s="40"/>
      <c r="K609" s="40"/>
      <c r="L609" s="40"/>
      <c r="M609" s="40"/>
      <c r="N609"/>
      <c r="O609"/>
      <c r="P609"/>
      <c r="Q609"/>
    </row>
    <row r="610" spans="3:17" ht="15">
      <c r="C610"/>
      <c r="D610"/>
      <c r="E610"/>
      <c r="F610"/>
      <c r="G610"/>
      <c r="H610"/>
      <c r="I610" s="40"/>
      <c r="J610" s="40"/>
      <c r="K610" s="40"/>
      <c r="L610" s="40"/>
      <c r="M610" s="40"/>
      <c r="N610"/>
      <c r="O610"/>
      <c r="P610"/>
      <c r="Q610"/>
    </row>
    <row r="611" spans="3:17" ht="15">
      <c r="C611"/>
      <c r="D611"/>
      <c r="E611"/>
      <c r="F611"/>
      <c r="G611"/>
      <c r="H611"/>
      <c r="I611" s="40"/>
      <c r="J611" s="40"/>
      <c r="K611" s="40"/>
      <c r="L611" s="40"/>
      <c r="M611" s="40"/>
      <c r="N611"/>
      <c r="O611"/>
      <c r="P611"/>
      <c r="Q611"/>
    </row>
    <row r="612" spans="3:17" ht="15">
      <c r="C612"/>
      <c r="D612"/>
      <c r="E612"/>
      <c r="F612"/>
      <c r="G612"/>
      <c r="H612"/>
      <c r="I612" s="40"/>
      <c r="J612" s="40"/>
      <c r="K612" s="40"/>
      <c r="L612" s="40"/>
      <c r="M612" s="40"/>
      <c r="N612"/>
      <c r="O612"/>
      <c r="P612"/>
      <c r="Q612"/>
    </row>
    <row r="613" spans="3:17" ht="15">
      <c r="C613"/>
      <c r="D613"/>
      <c r="E613"/>
      <c r="F613"/>
      <c r="G613"/>
      <c r="H613"/>
      <c r="I613" s="40"/>
      <c r="J613" s="40"/>
      <c r="K613" s="40"/>
      <c r="L613" s="40"/>
      <c r="M613" s="40"/>
      <c r="N613"/>
      <c r="O613"/>
      <c r="P613"/>
      <c r="Q613"/>
    </row>
    <row r="614" spans="3:17" ht="15">
      <c r="C614"/>
      <c r="D614"/>
      <c r="E614"/>
      <c r="F614"/>
      <c r="G614"/>
      <c r="H614"/>
      <c r="I614" s="40"/>
      <c r="J614" s="40"/>
      <c r="K614" s="40"/>
      <c r="L614" s="40"/>
      <c r="M614" s="40"/>
      <c r="N614"/>
      <c r="O614"/>
      <c r="P614"/>
      <c r="Q614"/>
    </row>
    <row r="615" spans="3:17" ht="15">
      <c r="C615"/>
      <c r="D615"/>
      <c r="E615"/>
      <c r="F615"/>
      <c r="G615"/>
      <c r="H615"/>
      <c r="I615" s="40"/>
      <c r="J615" s="40"/>
      <c r="K615" s="40"/>
      <c r="L615" s="40"/>
      <c r="M615" s="40"/>
      <c r="N615"/>
      <c r="O615"/>
      <c r="P615"/>
      <c r="Q615"/>
    </row>
    <row r="616" spans="3:17" ht="15">
      <c r="C616"/>
      <c r="D616"/>
      <c r="E616"/>
      <c r="F616"/>
      <c r="G616"/>
      <c r="H616"/>
      <c r="I616" s="40"/>
      <c r="J616" s="40"/>
      <c r="K616" s="40"/>
      <c r="L616" s="40"/>
      <c r="M616" s="40"/>
      <c r="N616"/>
      <c r="O616"/>
      <c r="P616"/>
      <c r="Q616"/>
    </row>
    <row r="617" spans="3:17" ht="15">
      <c r="C617"/>
      <c r="D617"/>
      <c r="E617"/>
      <c r="F617"/>
      <c r="G617"/>
      <c r="H617"/>
      <c r="I617" s="40"/>
      <c r="J617" s="40"/>
      <c r="K617" s="40"/>
      <c r="L617" s="40"/>
      <c r="M617" s="40"/>
      <c r="N617"/>
      <c r="O617"/>
      <c r="P617"/>
      <c r="Q617"/>
    </row>
    <row r="618" spans="3:17" ht="15">
      <c r="C618"/>
      <c r="D618"/>
      <c r="E618"/>
      <c r="F618"/>
      <c r="G618"/>
      <c r="H618"/>
      <c r="I618" s="40"/>
      <c r="J618" s="40"/>
      <c r="K618" s="40"/>
      <c r="L618" s="40"/>
      <c r="M618" s="40"/>
      <c r="N618"/>
      <c r="O618"/>
      <c r="P618"/>
      <c r="Q618"/>
    </row>
    <row r="619" spans="3:17" ht="15">
      <c r="C619"/>
      <c r="D619"/>
      <c r="E619"/>
      <c r="F619"/>
      <c r="G619"/>
      <c r="H619"/>
      <c r="I619" s="40"/>
      <c r="J619" s="40"/>
      <c r="K619" s="40"/>
      <c r="L619" s="40"/>
      <c r="M619" s="40"/>
      <c r="N619"/>
      <c r="O619"/>
      <c r="P619"/>
      <c r="Q619"/>
    </row>
    <row r="620" spans="3:17" ht="15">
      <c r="C620"/>
      <c r="D620"/>
      <c r="E620"/>
      <c r="F620"/>
      <c r="G620"/>
      <c r="H620"/>
      <c r="I620" s="40"/>
      <c r="J620" s="40"/>
      <c r="K620" s="40"/>
      <c r="L620" s="40"/>
      <c r="M620" s="40"/>
      <c r="N620"/>
      <c r="O620"/>
      <c r="P620"/>
      <c r="Q620"/>
    </row>
    <row r="621" spans="3:17" ht="15">
      <c r="C621"/>
      <c r="D621"/>
      <c r="E621"/>
      <c r="F621"/>
      <c r="G621"/>
      <c r="H621"/>
      <c r="I621" s="40"/>
      <c r="J621" s="40"/>
      <c r="K621" s="40"/>
      <c r="L621" s="40"/>
      <c r="M621" s="40"/>
      <c r="N621"/>
      <c r="O621"/>
      <c r="P621"/>
      <c r="Q621"/>
    </row>
    <row r="622" spans="3:17" ht="15">
      <c r="C622"/>
      <c r="D622"/>
      <c r="E622"/>
      <c r="F622"/>
      <c r="G622"/>
      <c r="H622"/>
      <c r="I622" s="40"/>
      <c r="J622" s="40"/>
      <c r="K622" s="40"/>
      <c r="L622" s="40"/>
      <c r="M622" s="40"/>
      <c r="N622"/>
      <c r="O622"/>
      <c r="P622"/>
      <c r="Q622"/>
    </row>
    <row r="623" spans="3:17" ht="15">
      <c r="C623"/>
      <c r="D623"/>
      <c r="E623"/>
      <c r="F623"/>
      <c r="G623"/>
      <c r="H623"/>
      <c r="I623" s="40"/>
      <c r="J623" s="40"/>
      <c r="K623" s="40"/>
      <c r="L623" s="40"/>
      <c r="M623" s="40"/>
      <c r="N623"/>
      <c r="O623"/>
      <c r="P623"/>
      <c r="Q623"/>
    </row>
    <row r="624" spans="3:17" ht="15">
      <c r="C624"/>
      <c r="D624"/>
      <c r="E624"/>
      <c r="F624"/>
      <c r="G624"/>
      <c r="H624"/>
      <c r="I624" s="40"/>
      <c r="J624" s="40"/>
      <c r="K624" s="40"/>
      <c r="L624" s="40"/>
      <c r="M624" s="40"/>
      <c r="N624"/>
      <c r="O624"/>
      <c r="P624"/>
      <c r="Q624"/>
    </row>
    <row r="625" spans="3:17" ht="15">
      <c r="C625"/>
      <c r="D625"/>
      <c r="E625"/>
      <c r="F625"/>
      <c r="G625"/>
      <c r="H625"/>
      <c r="I625" s="40"/>
      <c r="J625" s="40"/>
      <c r="K625" s="40"/>
      <c r="L625" s="40"/>
      <c r="M625" s="40"/>
      <c r="N625"/>
      <c r="O625"/>
      <c r="P625"/>
      <c r="Q625"/>
    </row>
    <row r="626" spans="3:17" ht="15">
      <c r="C626"/>
      <c r="D626"/>
      <c r="E626"/>
      <c r="F626"/>
      <c r="G626"/>
      <c r="H626"/>
      <c r="I626" s="40"/>
      <c r="J626" s="40"/>
      <c r="K626" s="40"/>
      <c r="L626" s="40"/>
      <c r="M626" s="40"/>
      <c r="N626"/>
      <c r="O626"/>
      <c r="P626"/>
      <c r="Q626"/>
    </row>
    <row r="627" spans="3:17" ht="15">
      <c r="C627"/>
      <c r="D627"/>
      <c r="E627"/>
      <c r="F627"/>
      <c r="G627"/>
      <c r="H627"/>
      <c r="I627" s="40"/>
      <c r="J627" s="40"/>
      <c r="K627" s="40"/>
      <c r="L627" s="40"/>
      <c r="M627" s="40"/>
      <c r="N627"/>
      <c r="O627"/>
      <c r="P627"/>
      <c r="Q627"/>
    </row>
    <row r="628" spans="3:17" ht="15">
      <c r="C628"/>
      <c r="D628"/>
      <c r="E628"/>
      <c r="F628"/>
      <c r="G628"/>
      <c r="H628"/>
      <c r="I628" s="40"/>
      <c r="J628" s="40"/>
      <c r="K628" s="40"/>
      <c r="L628" s="40"/>
      <c r="M628" s="40"/>
      <c r="N628"/>
      <c r="O628"/>
      <c r="P628"/>
      <c r="Q628"/>
    </row>
    <row r="629" spans="3:17" ht="15">
      <c r="C629"/>
      <c r="D629"/>
      <c r="E629"/>
      <c r="F629"/>
      <c r="G629"/>
      <c r="H629"/>
      <c r="I629" s="40"/>
      <c r="J629" s="40"/>
      <c r="K629" s="40"/>
      <c r="L629" s="40"/>
      <c r="M629" s="40"/>
      <c r="N629"/>
      <c r="O629"/>
      <c r="P629"/>
      <c r="Q629"/>
    </row>
    <row r="630" spans="3:17" ht="15">
      <c r="C630"/>
      <c r="D630"/>
      <c r="E630"/>
      <c r="F630"/>
      <c r="G630"/>
      <c r="H630"/>
      <c r="I630" s="40"/>
      <c r="J630" s="40"/>
      <c r="K630" s="40"/>
      <c r="L630" s="40"/>
      <c r="M630" s="40"/>
      <c r="N630"/>
      <c r="O630"/>
      <c r="P630"/>
      <c r="Q630"/>
    </row>
    <row r="631" spans="3:17" ht="15">
      <c r="C631"/>
      <c r="D631"/>
      <c r="E631"/>
      <c r="F631"/>
      <c r="G631"/>
      <c r="H631"/>
      <c r="I631" s="40"/>
      <c r="J631" s="40"/>
      <c r="K631" s="40"/>
      <c r="L631" s="40"/>
      <c r="M631" s="40"/>
      <c r="N631"/>
      <c r="O631"/>
      <c r="P631"/>
      <c r="Q631"/>
    </row>
    <row r="632" spans="3:17" ht="15">
      <c r="C632"/>
      <c r="D632"/>
      <c r="E632"/>
      <c r="F632"/>
      <c r="G632"/>
      <c r="H632"/>
      <c r="I632" s="40"/>
      <c r="J632" s="40"/>
      <c r="K632" s="40"/>
      <c r="L632" s="40"/>
      <c r="M632" s="40"/>
      <c r="N632"/>
      <c r="O632"/>
      <c r="P632"/>
      <c r="Q632"/>
    </row>
    <row r="633" spans="3:17" ht="15">
      <c r="C633"/>
      <c r="D633"/>
      <c r="E633"/>
      <c r="F633"/>
      <c r="G633"/>
      <c r="H633"/>
      <c r="I633" s="40"/>
      <c r="J633" s="40"/>
      <c r="K633" s="40"/>
      <c r="L633" s="40"/>
      <c r="M633" s="40"/>
      <c r="N633"/>
      <c r="O633"/>
      <c r="P633"/>
      <c r="Q633"/>
    </row>
    <row r="634" spans="3:17" ht="15">
      <c r="C634"/>
      <c r="D634"/>
      <c r="E634"/>
      <c r="F634"/>
      <c r="G634"/>
      <c r="H634"/>
      <c r="I634" s="40"/>
      <c r="J634" s="40"/>
      <c r="K634" s="40"/>
      <c r="L634" s="40"/>
      <c r="M634" s="40"/>
      <c r="N634"/>
      <c r="O634"/>
      <c r="P634"/>
      <c r="Q634"/>
    </row>
    <row r="635" spans="3:17" ht="15">
      <c r="C635"/>
      <c r="D635"/>
      <c r="E635"/>
      <c r="F635"/>
      <c r="G635"/>
      <c r="H635"/>
      <c r="I635" s="40"/>
      <c r="J635" s="40"/>
      <c r="K635" s="40"/>
      <c r="L635" s="40"/>
      <c r="M635" s="40"/>
      <c r="N635"/>
      <c r="O635"/>
      <c r="P635"/>
      <c r="Q635"/>
    </row>
    <row r="636" spans="3:17" ht="15">
      <c r="C636"/>
      <c r="D636"/>
      <c r="E636"/>
      <c r="F636"/>
      <c r="G636"/>
      <c r="H636"/>
      <c r="I636" s="40"/>
      <c r="J636" s="40"/>
      <c r="K636" s="40"/>
      <c r="L636" s="40"/>
      <c r="M636" s="40"/>
      <c r="N636"/>
      <c r="O636"/>
      <c r="P636"/>
      <c r="Q636"/>
    </row>
    <row r="637" spans="3:17" ht="15">
      <c r="C637"/>
      <c r="D637"/>
      <c r="E637"/>
      <c r="F637"/>
      <c r="G637"/>
      <c r="H637"/>
      <c r="I637" s="40"/>
      <c r="J637" s="40"/>
      <c r="K637" s="40"/>
      <c r="L637" s="40"/>
      <c r="M637" s="40"/>
      <c r="N637"/>
      <c r="O637"/>
      <c r="P637"/>
      <c r="Q637"/>
    </row>
    <row r="638" spans="3:17" ht="15">
      <c r="C638"/>
      <c r="D638"/>
      <c r="E638"/>
      <c r="F638"/>
      <c r="G638"/>
      <c r="H638"/>
      <c r="I638" s="40"/>
      <c r="J638" s="40"/>
      <c r="K638" s="40"/>
      <c r="L638" s="40"/>
      <c r="M638" s="40"/>
      <c r="N638"/>
      <c r="O638"/>
      <c r="P638"/>
      <c r="Q638"/>
    </row>
    <row r="639" spans="3:17" ht="15">
      <c r="C639"/>
      <c r="D639"/>
      <c r="E639"/>
      <c r="F639"/>
      <c r="G639"/>
      <c r="H639"/>
      <c r="I639" s="40"/>
      <c r="J639" s="40"/>
      <c r="K639" s="40"/>
      <c r="L639" s="40"/>
      <c r="M639" s="40"/>
      <c r="N639"/>
      <c r="O639"/>
      <c r="P639"/>
      <c r="Q639"/>
    </row>
    <row r="640" spans="3:17" ht="15">
      <c r="C640"/>
      <c r="D640"/>
      <c r="E640"/>
      <c r="F640"/>
      <c r="G640"/>
      <c r="H640"/>
      <c r="I640" s="40"/>
      <c r="J640" s="40"/>
      <c r="K640" s="40"/>
      <c r="L640" s="40"/>
      <c r="M640" s="40"/>
      <c r="N640"/>
      <c r="O640"/>
      <c r="P640"/>
      <c r="Q640"/>
    </row>
    <row r="641" spans="3:17" ht="15">
      <c r="C641"/>
      <c r="D641"/>
      <c r="E641"/>
      <c r="F641"/>
      <c r="G641"/>
      <c r="H641"/>
      <c r="I641" s="40"/>
      <c r="J641" s="40"/>
      <c r="K641" s="40"/>
      <c r="L641" s="40"/>
      <c r="M641" s="40"/>
      <c r="N641"/>
      <c r="O641"/>
      <c r="P641"/>
      <c r="Q641"/>
    </row>
    <row r="642" spans="3:17" ht="15">
      <c r="C642"/>
      <c r="D642"/>
      <c r="E642"/>
      <c r="F642"/>
      <c r="G642"/>
      <c r="H642"/>
      <c r="I642" s="40"/>
      <c r="J642" s="40"/>
      <c r="K642" s="40"/>
      <c r="L642" s="40"/>
      <c r="M642" s="40"/>
      <c r="N642"/>
      <c r="O642"/>
      <c r="P642"/>
      <c r="Q642"/>
    </row>
    <row r="643" spans="3:17" ht="15">
      <c r="C643"/>
      <c r="D643"/>
      <c r="E643"/>
      <c r="F643"/>
      <c r="G643"/>
      <c r="H643"/>
      <c r="I643" s="40"/>
      <c r="J643" s="40"/>
      <c r="K643" s="40"/>
      <c r="L643" s="40"/>
      <c r="M643" s="40"/>
      <c r="N643"/>
      <c r="O643"/>
      <c r="P643"/>
      <c r="Q643"/>
    </row>
    <row r="644" spans="3:17" ht="15">
      <c r="C644"/>
      <c r="D644"/>
      <c r="E644"/>
      <c r="F644"/>
      <c r="G644"/>
      <c r="H644"/>
      <c r="I644" s="40"/>
      <c r="J644" s="40"/>
      <c r="K644" s="40"/>
      <c r="L644" s="40"/>
      <c r="M644" s="40"/>
      <c r="N644"/>
      <c r="O644"/>
      <c r="P644"/>
      <c r="Q644"/>
    </row>
    <row r="645" spans="3:17" ht="15">
      <c r="C645"/>
      <c r="D645"/>
      <c r="E645"/>
      <c r="F645"/>
      <c r="G645"/>
      <c r="H645"/>
      <c r="I645" s="40"/>
      <c r="J645" s="40"/>
      <c r="K645" s="40"/>
      <c r="L645" s="40"/>
      <c r="M645" s="40"/>
      <c r="N645"/>
      <c r="O645"/>
      <c r="P645"/>
      <c r="Q645"/>
    </row>
    <row r="646" spans="3:17" ht="15">
      <c r="C646"/>
      <c r="D646"/>
      <c r="E646"/>
      <c r="F646"/>
      <c r="G646"/>
      <c r="H646"/>
      <c r="I646" s="40"/>
      <c r="J646" s="40"/>
      <c r="K646" s="40"/>
      <c r="L646" s="40"/>
      <c r="M646" s="40"/>
      <c r="N646"/>
      <c r="O646"/>
      <c r="P646"/>
      <c r="Q646"/>
    </row>
    <row r="647" spans="3:17" ht="15">
      <c r="C647"/>
      <c r="D647"/>
      <c r="E647"/>
      <c r="F647"/>
      <c r="G647"/>
      <c r="H647"/>
      <c r="I647" s="40"/>
      <c r="J647" s="40"/>
      <c r="K647" s="40"/>
      <c r="L647" s="40"/>
      <c r="M647" s="40"/>
      <c r="N647"/>
      <c r="O647"/>
      <c r="P647"/>
      <c r="Q647"/>
    </row>
    <row r="648" spans="3:17" ht="15">
      <c r="C648"/>
      <c r="D648"/>
      <c r="E648"/>
      <c r="F648"/>
      <c r="G648"/>
      <c r="H648"/>
      <c r="I648" s="40"/>
      <c r="J648" s="40"/>
      <c r="K648" s="40"/>
      <c r="L648" s="40"/>
      <c r="M648" s="40"/>
      <c r="N648"/>
      <c r="O648"/>
      <c r="P648"/>
      <c r="Q648"/>
    </row>
    <row r="649" spans="3:17" ht="15">
      <c r="C649"/>
      <c r="D649"/>
      <c r="E649"/>
      <c r="F649"/>
      <c r="G649"/>
      <c r="H649"/>
      <c r="I649" s="40"/>
      <c r="J649" s="40"/>
      <c r="K649" s="40"/>
      <c r="L649" s="40"/>
      <c r="M649" s="40"/>
      <c r="N649"/>
      <c r="O649"/>
      <c r="P649"/>
      <c r="Q649"/>
    </row>
    <row r="650" spans="3:17" ht="15">
      <c r="C650"/>
      <c r="D650"/>
      <c r="E650"/>
      <c r="F650"/>
      <c r="G650"/>
      <c r="H650"/>
      <c r="I650" s="40"/>
      <c r="J650" s="40"/>
      <c r="K650" s="40"/>
      <c r="L650" s="40"/>
      <c r="M650" s="40"/>
      <c r="N650"/>
      <c r="O650"/>
      <c r="P650"/>
      <c r="Q650"/>
    </row>
    <row r="651" spans="3:17" ht="15">
      <c r="C651"/>
      <c r="D651"/>
      <c r="E651"/>
      <c r="F651"/>
      <c r="G651"/>
      <c r="H651"/>
      <c r="I651" s="40"/>
      <c r="J651" s="40"/>
      <c r="K651" s="40"/>
      <c r="L651" s="40"/>
      <c r="M651" s="40"/>
      <c r="N651"/>
      <c r="O651"/>
      <c r="P651"/>
      <c r="Q651"/>
    </row>
    <row r="652" spans="3:17" ht="15">
      <c r="C652"/>
      <c r="D652"/>
      <c r="E652"/>
      <c r="F652"/>
      <c r="G652"/>
      <c r="H652"/>
      <c r="I652" s="40"/>
      <c r="J652" s="40"/>
      <c r="K652" s="40"/>
      <c r="L652" s="40"/>
      <c r="M652" s="40"/>
      <c r="N652"/>
      <c r="O652"/>
      <c r="P652"/>
      <c r="Q652"/>
    </row>
    <row r="653" spans="3:17" ht="15">
      <c r="C653"/>
      <c r="D653"/>
      <c r="E653"/>
      <c r="F653"/>
      <c r="G653"/>
      <c r="H653"/>
      <c r="I653" s="40"/>
      <c r="J653" s="40"/>
      <c r="K653" s="40"/>
      <c r="L653" s="40"/>
      <c r="M653" s="40"/>
      <c r="N653"/>
      <c r="O653"/>
      <c r="P653"/>
      <c r="Q653"/>
    </row>
    <row r="654" spans="3:17" ht="15">
      <c r="C654"/>
      <c r="D654"/>
      <c r="E654"/>
      <c r="F654"/>
      <c r="G654"/>
      <c r="H654"/>
      <c r="I654" s="40"/>
      <c r="J654" s="40"/>
      <c r="K654" s="40"/>
      <c r="L654" s="40"/>
      <c r="M654" s="40"/>
      <c r="N654"/>
      <c r="O654"/>
      <c r="P654"/>
      <c r="Q654"/>
    </row>
    <row r="655" spans="3:17" ht="15">
      <c r="C655"/>
      <c r="D655"/>
      <c r="E655"/>
      <c r="F655"/>
      <c r="G655"/>
      <c r="H655"/>
      <c r="I655" s="40"/>
      <c r="J655" s="40"/>
      <c r="K655" s="40"/>
      <c r="L655" s="40"/>
      <c r="M655" s="40"/>
      <c r="N655"/>
      <c r="O655"/>
      <c r="P655"/>
      <c r="Q655"/>
    </row>
    <row r="656" spans="3:17" ht="15">
      <c r="C656"/>
      <c r="D656"/>
      <c r="E656"/>
      <c r="F656"/>
      <c r="G656"/>
      <c r="H656"/>
      <c r="I656" s="40"/>
      <c r="J656" s="40"/>
      <c r="K656" s="40"/>
      <c r="L656" s="40"/>
      <c r="M656" s="40"/>
      <c r="N656"/>
      <c r="O656"/>
      <c r="P656"/>
      <c r="Q656"/>
    </row>
    <row r="657" spans="3:17" ht="15">
      <c r="C657"/>
      <c r="D657"/>
      <c r="E657"/>
      <c r="F657"/>
      <c r="G657"/>
      <c r="H657"/>
      <c r="I657" s="40"/>
      <c r="J657" s="40"/>
      <c r="K657" s="40"/>
      <c r="L657" s="40"/>
      <c r="M657" s="40"/>
      <c r="N657"/>
      <c r="O657"/>
      <c r="P657"/>
      <c r="Q657"/>
    </row>
    <row r="658" spans="3:17" ht="15">
      <c r="C658"/>
      <c r="D658"/>
      <c r="E658"/>
      <c r="F658"/>
      <c r="G658"/>
      <c r="H658"/>
      <c r="I658" s="40"/>
      <c r="J658" s="40"/>
      <c r="K658" s="40"/>
      <c r="L658" s="40"/>
      <c r="M658" s="40"/>
      <c r="N658"/>
      <c r="O658"/>
      <c r="P658"/>
      <c r="Q658"/>
    </row>
    <row r="659" spans="3:17" ht="15">
      <c r="C659"/>
      <c r="D659"/>
      <c r="E659"/>
      <c r="F659"/>
      <c r="G659"/>
      <c r="H659"/>
      <c r="I659" s="40"/>
      <c r="J659" s="40"/>
      <c r="K659" s="40"/>
      <c r="L659" s="40"/>
      <c r="M659" s="40"/>
      <c r="N659"/>
      <c r="O659"/>
      <c r="P659"/>
      <c r="Q659"/>
    </row>
    <row r="660" spans="3:17" ht="15">
      <c r="C660"/>
      <c r="D660"/>
      <c r="E660"/>
      <c r="F660"/>
      <c r="G660"/>
      <c r="H660"/>
      <c r="I660" s="40"/>
      <c r="J660" s="40"/>
      <c r="K660" s="40"/>
      <c r="L660" s="40"/>
      <c r="M660" s="40"/>
      <c r="N660"/>
      <c r="O660"/>
      <c r="P660"/>
      <c r="Q660"/>
    </row>
    <row r="661" spans="3:17" ht="15">
      <c r="C661"/>
      <c r="D661"/>
      <c r="E661"/>
      <c r="F661"/>
      <c r="G661"/>
      <c r="H661"/>
      <c r="I661" s="40"/>
      <c r="J661" s="40"/>
      <c r="K661" s="40"/>
      <c r="L661" s="40"/>
      <c r="M661" s="40"/>
      <c r="N661"/>
      <c r="O661"/>
      <c r="P661"/>
      <c r="Q661"/>
    </row>
    <row r="662" spans="3:17" ht="15">
      <c r="C662"/>
      <c r="D662"/>
      <c r="E662"/>
      <c r="F662"/>
      <c r="G662"/>
      <c r="H662"/>
      <c r="I662" s="40"/>
      <c r="J662" s="40"/>
      <c r="K662" s="40"/>
      <c r="L662" s="40"/>
      <c r="M662" s="40"/>
      <c r="N662"/>
      <c r="O662"/>
      <c r="P662"/>
      <c r="Q662"/>
    </row>
    <row r="663" spans="3:17" ht="15">
      <c r="C663"/>
      <c r="D663"/>
      <c r="E663"/>
      <c r="F663"/>
      <c r="G663"/>
      <c r="H663"/>
      <c r="I663" s="40"/>
      <c r="J663" s="40"/>
      <c r="K663" s="40"/>
      <c r="L663" s="40"/>
      <c r="M663" s="40"/>
      <c r="N663"/>
      <c r="O663"/>
      <c r="P663"/>
      <c r="Q663"/>
    </row>
    <row r="664" spans="3:17" ht="15">
      <c r="C664"/>
      <c r="D664"/>
      <c r="E664"/>
      <c r="F664"/>
      <c r="G664"/>
      <c r="H664"/>
      <c r="I664" s="40"/>
      <c r="J664" s="40"/>
      <c r="K664" s="40"/>
      <c r="L664" s="40"/>
      <c r="M664" s="40"/>
      <c r="N664"/>
      <c r="O664"/>
      <c r="P664"/>
      <c r="Q664"/>
    </row>
    <row r="665" spans="3:17" ht="15">
      <c r="C665"/>
      <c r="D665"/>
      <c r="E665"/>
      <c r="F665"/>
      <c r="G665"/>
      <c r="H665"/>
      <c r="I665" s="40"/>
      <c r="J665" s="40"/>
      <c r="K665" s="40"/>
      <c r="L665" s="40"/>
      <c r="M665" s="40"/>
      <c r="N665"/>
      <c r="O665"/>
      <c r="P665"/>
      <c r="Q665"/>
    </row>
    <row r="666" spans="3:17" ht="15">
      <c r="C666"/>
      <c r="D666"/>
      <c r="E666"/>
      <c r="F666"/>
      <c r="G666"/>
      <c r="H666"/>
      <c r="I666" s="40"/>
      <c r="J666" s="40"/>
      <c r="K666" s="40"/>
      <c r="L666" s="40"/>
      <c r="M666" s="40"/>
      <c r="N666"/>
      <c r="O666"/>
      <c r="P666"/>
      <c r="Q666"/>
    </row>
    <row r="667" spans="3:17" ht="15">
      <c r="C667"/>
      <c r="D667"/>
      <c r="E667"/>
      <c r="F667"/>
      <c r="G667"/>
      <c r="H667"/>
      <c r="I667" s="40"/>
      <c r="J667" s="40"/>
      <c r="K667" s="40"/>
      <c r="L667" s="40"/>
      <c r="M667" s="40"/>
      <c r="N667"/>
      <c r="O667"/>
      <c r="P667"/>
      <c r="Q667"/>
    </row>
    <row r="668" spans="3:17" ht="15">
      <c r="C668"/>
      <c r="D668"/>
      <c r="E668"/>
      <c r="F668"/>
      <c r="G668"/>
      <c r="H668"/>
      <c r="I668" s="40"/>
      <c r="J668" s="40"/>
      <c r="K668" s="40"/>
      <c r="L668" s="40"/>
      <c r="M668" s="40"/>
      <c r="N668"/>
      <c r="O668"/>
      <c r="P668"/>
      <c r="Q668"/>
    </row>
    <row r="669" spans="3:17" ht="15">
      <c r="C669"/>
      <c r="D669"/>
      <c r="E669"/>
      <c r="F669"/>
      <c r="G669"/>
      <c r="H669"/>
      <c r="I669" s="40"/>
      <c r="J669" s="40"/>
      <c r="K669" s="40"/>
      <c r="L669" s="40"/>
      <c r="M669" s="40"/>
      <c r="N669"/>
      <c r="O669"/>
      <c r="P669"/>
      <c r="Q669"/>
    </row>
    <row r="670" spans="3:17" ht="15">
      <c r="C670"/>
      <c r="D670"/>
      <c r="E670"/>
      <c r="F670"/>
      <c r="G670"/>
      <c r="H670"/>
      <c r="I670" s="40"/>
      <c r="J670" s="40"/>
      <c r="K670" s="40"/>
      <c r="L670" s="40"/>
      <c r="M670" s="40"/>
      <c r="N670"/>
      <c r="O670"/>
      <c r="P670"/>
      <c r="Q670"/>
    </row>
    <row r="671" spans="3:17" ht="15">
      <c r="C671"/>
      <c r="D671"/>
      <c r="E671"/>
      <c r="F671"/>
      <c r="G671"/>
      <c r="H671"/>
      <c r="I671" s="40"/>
      <c r="J671" s="40"/>
      <c r="K671" s="40"/>
      <c r="L671" s="40"/>
      <c r="M671" s="40"/>
      <c r="N671"/>
      <c r="O671"/>
      <c r="P671"/>
      <c r="Q671"/>
    </row>
    <row r="672" spans="3:17" ht="15">
      <c r="C672"/>
      <c r="D672"/>
      <c r="E672"/>
      <c r="F672"/>
      <c r="G672"/>
      <c r="H672"/>
      <c r="I672" s="40"/>
      <c r="J672" s="40"/>
      <c r="K672" s="40"/>
      <c r="L672" s="40"/>
      <c r="M672" s="40"/>
      <c r="N672"/>
      <c r="O672"/>
      <c r="P672"/>
      <c r="Q672"/>
    </row>
    <row r="673" spans="3:17" ht="15">
      <c r="C673"/>
      <c r="D673"/>
      <c r="E673"/>
      <c r="F673"/>
      <c r="G673"/>
      <c r="H673"/>
      <c r="I673" s="40"/>
      <c r="J673" s="40"/>
      <c r="K673" s="40"/>
      <c r="L673" s="40"/>
      <c r="M673" s="40"/>
      <c r="N673"/>
      <c r="O673"/>
      <c r="P673"/>
      <c r="Q673"/>
    </row>
    <row r="674" spans="3:17" ht="15">
      <c r="C674"/>
      <c r="D674"/>
      <c r="E674"/>
      <c r="F674"/>
      <c r="G674"/>
      <c r="H674"/>
      <c r="I674" s="40"/>
      <c r="J674" s="40"/>
      <c r="K674" s="40"/>
      <c r="L674" s="40"/>
      <c r="M674" s="40"/>
      <c r="N674"/>
      <c r="O674"/>
      <c r="P674"/>
      <c r="Q674"/>
    </row>
    <row r="675" spans="3:17" ht="15">
      <c r="C675"/>
      <c r="D675"/>
      <c r="E675"/>
      <c r="F675"/>
      <c r="G675"/>
      <c r="H675"/>
      <c r="I675" s="40"/>
      <c r="J675" s="40"/>
      <c r="K675" s="40"/>
      <c r="L675" s="40"/>
      <c r="M675" s="40"/>
      <c r="N675"/>
      <c r="O675"/>
      <c r="P675"/>
      <c r="Q675"/>
    </row>
    <row r="676" spans="3:17" ht="15">
      <c r="C676"/>
      <c r="D676"/>
      <c r="E676"/>
      <c r="F676"/>
      <c r="G676"/>
      <c r="H676"/>
      <c r="I676" s="40"/>
      <c r="J676" s="40"/>
      <c r="K676" s="40"/>
      <c r="L676" s="40"/>
      <c r="M676" s="40"/>
      <c r="N676"/>
      <c r="O676"/>
      <c r="P676"/>
      <c r="Q676"/>
    </row>
    <row r="677" spans="3:17" ht="15">
      <c r="C677"/>
      <c r="D677"/>
      <c r="E677"/>
      <c r="F677"/>
      <c r="G677"/>
      <c r="H677"/>
      <c r="I677" s="40"/>
      <c r="J677" s="40"/>
      <c r="K677" s="40"/>
      <c r="L677" s="40"/>
      <c r="M677" s="40"/>
      <c r="N677"/>
      <c r="O677"/>
      <c r="P677"/>
      <c r="Q677"/>
    </row>
    <row r="678" spans="3:17" ht="15">
      <c r="C678"/>
      <c r="D678"/>
      <c r="E678"/>
      <c r="F678"/>
      <c r="G678"/>
      <c r="H678"/>
      <c r="I678" s="40"/>
      <c r="J678" s="40"/>
      <c r="K678" s="40"/>
      <c r="L678" s="40"/>
      <c r="M678" s="40"/>
      <c r="N678"/>
      <c r="O678"/>
      <c r="P678"/>
      <c r="Q678"/>
    </row>
    <row r="679" spans="3:17" ht="15">
      <c r="C679"/>
      <c r="D679"/>
      <c r="E679"/>
      <c r="F679"/>
      <c r="G679"/>
      <c r="H679"/>
      <c r="I679" s="40"/>
      <c r="J679" s="40"/>
      <c r="K679" s="40"/>
      <c r="L679" s="40"/>
      <c r="M679" s="40"/>
      <c r="N679"/>
      <c r="O679"/>
      <c r="P679"/>
      <c r="Q679"/>
    </row>
    <row r="680" spans="3:17" ht="15">
      <c r="C680"/>
      <c r="D680"/>
      <c r="E680"/>
      <c r="F680"/>
      <c r="G680"/>
      <c r="H680"/>
      <c r="I680" s="40"/>
      <c r="J680" s="40"/>
      <c r="K680" s="40"/>
      <c r="L680" s="40"/>
      <c r="M680" s="40"/>
      <c r="N680"/>
      <c r="O680"/>
      <c r="P680"/>
      <c r="Q680"/>
    </row>
    <row r="681" spans="3:17" ht="15">
      <c r="C681"/>
      <c r="D681"/>
      <c r="E681"/>
      <c r="F681"/>
      <c r="G681"/>
      <c r="H681"/>
      <c r="I681" s="40"/>
      <c r="J681" s="40"/>
      <c r="K681" s="40"/>
      <c r="L681" s="40"/>
      <c r="M681" s="40"/>
      <c r="N681"/>
      <c r="O681"/>
      <c r="P681"/>
      <c r="Q681"/>
    </row>
    <row r="682" spans="3:17" ht="15">
      <c r="C682"/>
      <c r="D682"/>
      <c r="E682"/>
      <c r="F682"/>
      <c r="G682"/>
      <c r="H682"/>
      <c r="I682" s="40"/>
      <c r="J682" s="40"/>
      <c r="K682" s="40"/>
      <c r="L682" s="40"/>
      <c r="M682" s="40"/>
      <c r="N682"/>
      <c r="O682"/>
      <c r="P682"/>
      <c r="Q682"/>
    </row>
    <row r="683" spans="3:17" ht="15">
      <c r="C683"/>
      <c r="D683"/>
      <c r="E683"/>
      <c r="F683"/>
      <c r="G683"/>
      <c r="H683"/>
      <c r="I683" s="40"/>
      <c r="J683" s="40"/>
      <c r="K683" s="40"/>
      <c r="L683" s="40"/>
      <c r="M683" s="40"/>
      <c r="N683"/>
      <c r="O683"/>
      <c r="P683"/>
      <c r="Q683"/>
    </row>
    <row r="684" spans="3:17" ht="15">
      <c r="C684"/>
      <c r="D684"/>
      <c r="E684"/>
      <c r="F684"/>
      <c r="G684"/>
      <c r="H684"/>
      <c r="I684" s="40"/>
      <c r="J684" s="40"/>
      <c r="K684" s="40"/>
      <c r="L684" s="40"/>
      <c r="M684" s="40"/>
      <c r="N684"/>
      <c r="O684"/>
      <c r="P684"/>
      <c r="Q684"/>
    </row>
    <row r="685" spans="3:17" ht="15">
      <c r="C685"/>
      <c r="D685"/>
      <c r="E685"/>
      <c r="F685"/>
      <c r="G685"/>
      <c r="H685"/>
      <c r="I685" s="40"/>
      <c r="J685" s="40"/>
      <c r="K685" s="40"/>
      <c r="L685" s="40"/>
      <c r="M685" s="40"/>
      <c r="N685"/>
      <c r="O685"/>
      <c r="P685"/>
      <c r="Q685"/>
    </row>
    <row r="686" spans="3:17" ht="15">
      <c r="C686"/>
      <c r="D686"/>
      <c r="E686"/>
      <c r="F686"/>
      <c r="G686"/>
      <c r="H686"/>
      <c r="I686" s="40"/>
      <c r="J686" s="40"/>
      <c r="K686" s="40"/>
      <c r="L686" s="40"/>
      <c r="M686" s="40"/>
      <c r="N686"/>
      <c r="O686"/>
      <c r="P686"/>
      <c r="Q686"/>
    </row>
    <row r="687" spans="3:17" ht="15">
      <c r="C687"/>
      <c r="D687"/>
      <c r="E687"/>
      <c r="F687"/>
      <c r="G687"/>
      <c r="H687"/>
      <c r="I687" s="40"/>
      <c r="J687" s="40"/>
      <c r="K687" s="40"/>
      <c r="L687" s="40"/>
      <c r="M687" s="40"/>
      <c r="N687"/>
      <c r="O687"/>
      <c r="P687"/>
      <c r="Q687"/>
    </row>
    <row r="688" spans="3:17" ht="15">
      <c r="C688"/>
      <c r="D688"/>
      <c r="E688"/>
      <c r="F688"/>
      <c r="G688"/>
      <c r="H688"/>
      <c r="I688" s="40"/>
      <c r="J688" s="40"/>
      <c r="K688" s="40"/>
      <c r="L688" s="40"/>
      <c r="M688" s="40"/>
      <c r="N688"/>
      <c r="O688"/>
      <c r="P688"/>
      <c r="Q688"/>
    </row>
    <row r="689" spans="3:17" ht="15">
      <c r="C689"/>
      <c r="D689"/>
      <c r="E689"/>
      <c r="F689"/>
      <c r="G689"/>
      <c r="H689"/>
      <c r="I689" s="40"/>
      <c r="J689" s="40"/>
      <c r="K689" s="40"/>
      <c r="L689" s="40"/>
      <c r="M689" s="40"/>
      <c r="N689"/>
      <c r="O689"/>
      <c r="P689"/>
      <c r="Q689"/>
    </row>
    <row r="690" spans="3:17" ht="15">
      <c r="C690"/>
      <c r="D690"/>
      <c r="E690"/>
      <c r="F690"/>
      <c r="G690"/>
      <c r="H690"/>
      <c r="I690" s="40"/>
      <c r="J690" s="40"/>
      <c r="K690" s="40"/>
      <c r="L690" s="40"/>
      <c r="M690" s="40"/>
      <c r="N690"/>
      <c r="O690"/>
      <c r="P690"/>
      <c r="Q690"/>
    </row>
    <row r="691" spans="3:17" ht="15">
      <c r="C691"/>
      <c r="D691"/>
      <c r="E691"/>
      <c r="F691"/>
      <c r="G691"/>
      <c r="H691"/>
      <c r="I691" s="40"/>
      <c r="J691" s="40"/>
      <c r="K691" s="40"/>
      <c r="L691" s="40"/>
      <c r="M691" s="40"/>
      <c r="N691"/>
      <c r="O691"/>
      <c r="P691"/>
      <c r="Q691"/>
    </row>
    <row r="692" spans="3:17" ht="15">
      <c r="C692"/>
      <c r="D692"/>
      <c r="E692"/>
      <c r="F692"/>
      <c r="G692"/>
      <c r="H692"/>
      <c r="I692" s="40"/>
      <c r="J692" s="40"/>
      <c r="K692" s="40"/>
      <c r="L692" s="40"/>
      <c r="M692" s="40"/>
      <c r="N692"/>
      <c r="O692"/>
      <c r="P692"/>
      <c r="Q692"/>
    </row>
    <row r="693" spans="3:17" ht="15">
      <c r="C693"/>
      <c r="D693"/>
      <c r="E693"/>
      <c r="F693"/>
      <c r="G693"/>
      <c r="H693"/>
      <c r="I693" s="40"/>
      <c r="J693" s="40"/>
      <c r="K693" s="40"/>
      <c r="L693" s="40"/>
      <c r="M693" s="40"/>
      <c r="N693"/>
      <c r="O693"/>
      <c r="P693"/>
      <c r="Q693"/>
    </row>
    <row r="694" spans="3:17" ht="15">
      <c r="C694"/>
      <c r="D694"/>
      <c r="E694"/>
      <c r="F694"/>
      <c r="G694"/>
      <c r="H694"/>
      <c r="I694" s="40"/>
      <c r="J694" s="40"/>
      <c r="K694" s="40"/>
      <c r="L694" s="40"/>
      <c r="M694" s="40"/>
      <c r="N694"/>
      <c r="O694"/>
      <c r="P694"/>
      <c r="Q694"/>
    </row>
    <row r="695" spans="3:17" ht="15">
      <c r="C695"/>
      <c r="D695"/>
      <c r="E695"/>
      <c r="F695"/>
      <c r="G695"/>
      <c r="H695"/>
      <c r="I695" s="40"/>
      <c r="J695" s="40"/>
      <c r="K695" s="40"/>
      <c r="L695" s="40"/>
      <c r="M695" s="40"/>
      <c r="N695"/>
      <c r="O695"/>
      <c r="P695"/>
      <c r="Q695"/>
    </row>
    <row r="696" spans="3:17" ht="15">
      <c r="C696"/>
      <c r="D696"/>
      <c r="E696"/>
      <c r="F696"/>
      <c r="G696"/>
      <c r="H696"/>
      <c r="I696" s="40"/>
      <c r="J696" s="40"/>
      <c r="K696" s="40"/>
      <c r="L696" s="40"/>
      <c r="M696" s="40"/>
      <c r="N696"/>
      <c r="O696"/>
      <c r="P696"/>
      <c r="Q696"/>
    </row>
    <row r="697" spans="3:17" ht="15">
      <c r="C697"/>
      <c r="D697"/>
      <c r="E697"/>
      <c r="F697"/>
      <c r="G697"/>
      <c r="H697"/>
      <c r="I697" s="40"/>
      <c r="J697" s="40"/>
      <c r="K697" s="40"/>
      <c r="L697" s="40"/>
      <c r="M697" s="40"/>
      <c r="N697"/>
      <c r="O697"/>
      <c r="P697"/>
      <c r="Q697"/>
    </row>
    <row r="698" spans="3:17" ht="15">
      <c r="C698"/>
      <c r="D698"/>
      <c r="E698"/>
      <c r="F698"/>
      <c r="G698"/>
      <c r="H698"/>
      <c r="I698" s="40"/>
      <c r="J698" s="40"/>
      <c r="K698" s="40"/>
      <c r="L698" s="40"/>
      <c r="M698" s="40"/>
      <c r="N698"/>
      <c r="O698"/>
      <c r="P698"/>
      <c r="Q698"/>
    </row>
    <row r="699" spans="3:17" ht="15">
      <c r="C699"/>
      <c r="D699"/>
      <c r="E699"/>
      <c r="F699"/>
      <c r="G699"/>
      <c r="H699"/>
      <c r="I699" s="40"/>
      <c r="J699" s="40"/>
      <c r="K699" s="40"/>
      <c r="L699" s="40"/>
      <c r="M699" s="40"/>
      <c r="N699"/>
      <c r="O699"/>
      <c r="P699"/>
      <c r="Q699"/>
    </row>
    <row r="700" spans="3:17" ht="15">
      <c r="C700"/>
      <c r="D700"/>
      <c r="E700"/>
      <c r="F700"/>
      <c r="G700"/>
      <c r="H700"/>
      <c r="I700" s="40"/>
      <c r="J700" s="40"/>
      <c r="K700" s="40"/>
      <c r="L700" s="40"/>
      <c r="M700" s="40"/>
      <c r="N700"/>
      <c r="O700"/>
      <c r="P700"/>
      <c r="Q700"/>
    </row>
    <row r="701" spans="3:17" ht="15">
      <c r="C701"/>
      <c r="D701"/>
      <c r="E701"/>
      <c r="F701"/>
      <c r="G701"/>
      <c r="H701"/>
      <c r="I701" s="40"/>
      <c r="J701" s="40"/>
      <c r="K701" s="40"/>
      <c r="L701" s="40"/>
      <c r="M701" s="40"/>
      <c r="N701"/>
      <c r="O701"/>
      <c r="P701"/>
      <c r="Q701"/>
    </row>
    <row r="702" spans="3:17" ht="15">
      <c r="C702"/>
      <c r="D702"/>
      <c r="E702"/>
      <c r="F702"/>
      <c r="G702"/>
      <c r="H702"/>
      <c r="I702" s="40"/>
      <c r="J702" s="40"/>
      <c r="K702" s="40"/>
      <c r="L702" s="40"/>
      <c r="M702" s="40"/>
      <c r="N702"/>
      <c r="O702"/>
      <c r="P702"/>
      <c r="Q702"/>
    </row>
    <row r="703" spans="3:17" ht="15">
      <c r="C703"/>
      <c r="D703"/>
      <c r="E703"/>
      <c r="F703"/>
      <c r="G703"/>
      <c r="H703"/>
      <c r="I703" s="40"/>
      <c r="J703" s="40"/>
      <c r="K703" s="40"/>
      <c r="L703" s="40"/>
      <c r="M703" s="40"/>
      <c r="N703"/>
      <c r="O703"/>
      <c r="P703"/>
      <c r="Q703"/>
    </row>
    <row r="704" spans="3:17" ht="15">
      <c r="C704"/>
      <c r="D704"/>
      <c r="E704"/>
      <c r="F704"/>
      <c r="G704"/>
      <c r="H704"/>
      <c r="I704" s="40"/>
      <c r="J704" s="40"/>
      <c r="K704" s="40"/>
      <c r="L704" s="40"/>
      <c r="M704" s="40"/>
      <c r="N704"/>
      <c r="O704"/>
      <c r="P704"/>
      <c r="Q704"/>
    </row>
    <row r="705" spans="3:17" ht="15">
      <c r="C705"/>
      <c r="D705"/>
      <c r="E705"/>
      <c r="F705"/>
      <c r="G705"/>
      <c r="H705"/>
      <c r="I705" s="40"/>
      <c r="J705" s="40"/>
      <c r="K705" s="40"/>
      <c r="L705" s="40"/>
      <c r="M705" s="40"/>
      <c r="N705"/>
      <c r="O705"/>
      <c r="P705"/>
      <c r="Q705"/>
    </row>
    <row r="706" spans="3:17" ht="15">
      <c r="C706"/>
      <c r="D706"/>
      <c r="E706"/>
      <c r="F706"/>
      <c r="G706"/>
      <c r="H706"/>
      <c r="I706" s="40"/>
      <c r="J706" s="40"/>
      <c r="K706" s="40"/>
      <c r="L706" s="40"/>
      <c r="M706" s="40"/>
      <c r="N706"/>
      <c r="O706"/>
      <c r="P706"/>
      <c r="Q706"/>
    </row>
    <row r="707" spans="3:17" ht="15">
      <c r="C707"/>
      <c r="D707"/>
      <c r="E707"/>
      <c r="F707"/>
      <c r="G707"/>
      <c r="H707"/>
      <c r="I707" s="40"/>
      <c r="J707" s="40"/>
      <c r="K707" s="40"/>
      <c r="L707" s="40"/>
      <c r="M707" s="40"/>
      <c r="N707"/>
      <c r="O707"/>
      <c r="P707"/>
      <c r="Q707"/>
    </row>
    <row r="708" spans="3:17" ht="15">
      <c r="C708"/>
      <c r="D708"/>
      <c r="E708"/>
      <c r="F708"/>
      <c r="G708"/>
      <c r="H708"/>
      <c r="I708" s="40"/>
      <c r="J708" s="40"/>
      <c r="K708" s="40"/>
      <c r="L708" s="40"/>
      <c r="M708" s="40"/>
      <c r="N708"/>
      <c r="O708"/>
      <c r="P708"/>
      <c r="Q708"/>
    </row>
    <row r="709" spans="3:17" ht="15">
      <c r="C709"/>
      <c r="D709"/>
      <c r="E709"/>
      <c r="F709"/>
      <c r="G709"/>
      <c r="H709"/>
      <c r="I709" s="40"/>
      <c r="J709" s="40"/>
      <c r="K709" s="40"/>
      <c r="L709" s="40"/>
      <c r="M709" s="40"/>
      <c r="N709"/>
      <c r="O709"/>
      <c r="P709"/>
      <c r="Q709"/>
    </row>
    <row r="710" spans="3:17" ht="15">
      <c r="C710"/>
      <c r="D710"/>
      <c r="E710"/>
      <c r="F710"/>
      <c r="G710"/>
      <c r="H710"/>
      <c r="I710" s="40"/>
      <c r="J710" s="40"/>
      <c r="K710" s="40"/>
      <c r="L710" s="40"/>
      <c r="M710" s="40"/>
      <c r="N710"/>
      <c r="O710"/>
      <c r="P710"/>
      <c r="Q710"/>
    </row>
    <row r="711" spans="3:17" ht="15">
      <c r="C711"/>
      <c r="D711"/>
      <c r="E711"/>
      <c r="F711"/>
      <c r="G711"/>
      <c r="H711"/>
      <c r="I711" s="40"/>
      <c r="J711" s="40"/>
      <c r="K711" s="40"/>
      <c r="L711" s="40"/>
      <c r="M711" s="40"/>
      <c r="N711"/>
      <c r="O711"/>
      <c r="P711"/>
      <c r="Q711"/>
    </row>
    <row r="712" spans="3:17" ht="15">
      <c r="C712"/>
      <c r="D712"/>
      <c r="E712"/>
      <c r="F712"/>
      <c r="G712"/>
      <c r="H712"/>
      <c r="I712" s="40"/>
      <c r="J712" s="40"/>
      <c r="K712" s="40"/>
      <c r="L712" s="40"/>
      <c r="M712" s="40"/>
      <c r="N712"/>
      <c r="O712"/>
      <c r="P712"/>
      <c r="Q712"/>
    </row>
    <row r="713" spans="3:17" ht="15">
      <c r="C713"/>
      <c r="D713"/>
      <c r="E713"/>
      <c r="F713"/>
      <c r="G713"/>
      <c r="H713"/>
      <c r="I713" s="40"/>
      <c r="J713" s="40"/>
      <c r="K713" s="40"/>
      <c r="L713" s="40"/>
      <c r="M713" s="40"/>
      <c r="N713"/>
      <c r="O713"/>
      <c r="P713"/>
      <c r="Q713"/>
    </row>
    <row r="714" spans="3:17" ht="15">
      <c r="C714"/>
      <c r="D714"/>
      <c r="E714"/>
      <c r="F714"/>
      <c r="G714"/>
      <c r="H714"/>
      <c r="I714" s="40"/>
      <c r="J714" s="40"/>
      <c r="K714" s="40"/>
      <c r="L714" s="40"/>
      <c r="M714" s="40"/>
      <c r="N714"/>
      <c r="O714"/>
      <c r="P714"/>
      <c r="Q714"/>
    </row>
    <row r="715" spans="3:17" ht="15">
      <c r="C715"/>
      <c r="D715"/>
      <c r="E715"/>
      <c r="F715"/>
      <c r="G715"/>
      <c r="H715"/>
      <c r="I715" s="40"/>
      <c r="J715" s="40"/>
      <c r="K715" s="40"/>
      <c r="L715" s="40"/>
      <c r="M715" s="40"/>
      <c r="N715"/>
      <c r="O715"/>
      <c r="P715"/>
      <c r="Q715"/>
    </row>
    <row r="716" spans="3:17" ht="15">
      <c r="C716"/>
      <c r="D716"/>
      <c r="E716"/>
      <c r="F716"/>
      <c r="G716"/>
      <c r="H716"/>
      <c r="I716" s="40"/>
      <c r="J716" s="40"/>
      <c r="K716" s="40"/>
      <c r="L716" s="40"/>
      <c r="M716" s="40"/>
      <c r="N716"/>
      <c r="O716"/>
      <c r="P716"/>
      <c r="Q716"/>
    </row>
    <row r="717" spans="3:17" ht="15">
      <c r="C717"/>
      <c r="D717"/>
      <c r="E717"/>
      <c r="F717"/>
      <c r="G717"/>
      <c r="H717"/>
      <c r="I717" s="40"/>
      <c r="J717" s="40"/>
      <c r="K717" s="40"/>
      <c r="L717" s="40"/>
      <c r="M717" s="40"/>
      <c r="N717"/>
      <c r="O717"/>
      <c r="P717"/>
      <c r="Q717"/>
    </row>
    <row r="718" spans="3:17" ht="15">
      <c r="C718"/>
      <c r="D718"/>
      <c r="E718"/>
      <c r="F718"/>
      <c r="G718"/>
      <c r="H718"/>
      <c r="I718" s="40"/>
      <c r="J718" s="40"/>
      <c r="K718" s="40"/>
      <c r="L718" s="40"/>
      <c r="M718" s="40"/>
      <c r="N718"/>
      <c r="O718"/>
      <c r="P718"/>
      <c r="Q718"/>
    </row>
    <row r="719" spans="3:17" ht="15">
      <c r="C719"/>
      <c r="D719"/>
      <c r="E719"/>
      <c r="F719"/>
      <c r="G719"/>
      <c r="H719"/>
      <c r="I719" s="40"/>
      <c r="J719" s="40"/>
      <c r="K719" s="40"/>
      <c r="L719" s="40"/>
      <c r="M719" s="40"/>
      <c r="N719"/>
      <c r="O719"/>
      <c r="P719"/>
      <c r="Q719"/>
    </row>
    <row r="720" spans="3:17" ht="15">
      <c r="C720"/>
      <c r="D720"/>
      <c r="E720"/>
      <c r="F720"/>
      <c r="G720"/>
      <c r="H720"/>
      <c r="I720" s="40"/>
      <c r="J720" s="40"/>
      <c r="K720" s="40"/>
      <c r="L720" s="40"/>
      <c r="M720" s="40"/>
      <c r="N720"/>
      <c r="O720"/>
      <c r="P720"/>
      <c r="Q720"/>
    </row>
    <row r="721" spans="3:17" ht="15">
      <c r="C721"/>
      <c r="D721"/>
      <c r="E721"/>
      <c r="F721"/>
      <c r="G721"/>
      <c r="H721"/>
      <c r="I721" s="40"/>
      <c r="J721" s="40"/>
      <c r="K721" s="40"/>
      <c r="L721" s="40"/>
      <c r="M721" s="40"/>
      <c r="N721"/>
      <c r="O721"/>
      <c r="P721"/>
      <c r="Q721"/>
    </row>
    <row r="722" spans="3:17" ht="15">
      <c r="C722"/>
      <c r="D722"/>
      <c r="E722"/>
      <c r="F722"/>
      <c r="G722"/>
      <c r="H722"/>
      <c r="I722" s="40"/>
      <c r="J722" s="40"/>
      <c r="K722" s="40"/>
      <c r="L722" s="40"/>
      <c r="M722" s="40"/>
      <c r="N722"/>
      <c r="O722"/>
      <c r="P722"/>
      <c r="Q722"/>
    </row>
    <row r="723" spans="3:17" ht="15">
      <c r="C723"/>
      <c r="D723"/>
      <c r="E723"/>
      <c r="F723"/>
      <c r="G723"/>
      <c r="H723"/>
      <c r="I723" s="40"/>
      <c r="J723" s="40"/>
      <c r="K723" s="40"/>
      <c r="L723" s="40"/>
      <c r="M723" s="40"/>
      <c r="N723"/>
      <c r="O723"/>
      <c r="P723"/>
      <c r="Q723"/>
    </row>
    <row r="724" spans="3:17" ht="15">
      <c r="C724"/>
      <c r="D724"/>
      <c r="E724"/>
      <c r="F724"/>
      <c r="G724"/>
      <c r="H724"/>
      <c r="I724" s="40"/>
      <c r="J724" s="40"/>
      <c r="K724" s="40"/>
      <c r="L724" s="40"/>
      <c r="M724" s="40"/>
      <c r="N724"/>
      <c r="O724"/>
      <c r="P724"/>
      <c r="Q724"/>
    </row>
    <row r="725" spans="3:17" ht="15">
      <c r="C725"/>
      <c r="D725"/>
      <c r="E725"/>
      <c r="F725"/>
      <c r="G725"/>
      <c r="H725"/>
      <c r="I725" s="40"/>
      <c r="J725" s="40"/>
      <c r="K725" s="40"/>
      <c r="L725" s="40"/>
      <c r="M725" s="40"/>
      <c r="N725"/>
      <c r="O725"/>
      <c r="P725"/>
      <c r="Q725"/>
    </row>
    <row r="726" spans="3:17" ht="15">
      <c r="C726"/>
      <c r="D726"/>
      <c r="E726"/>
      <c r="F726"/>
      <c r="G726"/>
      <c r="H726"/>
      <c r="I726" s="40"/>
      <c r="J726" s="40"/>
      <c r="K726" s="40"/>
      <c r="L726" s="40"/>
      <c r="M726" s="40"/>
      <c r="N726"/>
      <c r="O726"/>
      <c r="P726"/>
      <c r="Q726"/>
    </row>
    <row r="727" spans="3:17" ht="15">
      <c r="C727"/>
      <c r="D727"/>
      <c r="E727"/>
      <c r="F727"/>
      <c r="G727"/>
      <c r="H727"/>
      <c r="I727" s="40"/>
      <c r="J727" s="40"/>
      <c r="K727" s="40"/>
      <c r="L727" s="40"/>
      <c r="M727" s="40"/>
      <c r="N727"/>
      <c r="O727"/>
      <c r="P727"/>
      <c r="Q727"/>
    </row>
    <row r="728" spans="3:17" ht="15">
      <c r="C728"/>
      <c r="D728"/>
      <c r="E728"/>
      <c r="F728"/>
      <c r="G728"/>
      <c r="H728"/>
      <c r="I728" s="40"/>
      <c r="J728" s="40"/>
      <c r="K728" s="40"/>
      <c r="L728" s="40"/>
      <c r="M728" s="40"/>
      <c r="N728"/>
      <c r="O728"/>
      <c r="P728"/>
      <c r="Q728"/>
    </row>
    <row r="729" spans="3:17" ht="15">
      <c r="C729"/>
      <c r="D729"/>
      <c r="E729"/>
      <c r="F729"/>
      <c r="G729"/>
      <c r="H729"/>
      <c r="I729" s="40"/>
      <c r="J729" s="40"/>
      <c r="K729" s="40"/>
      <c r="L729" s="40"/>
      <c r="M729" s="40"/>
      <c r="N729"/>
      <c r="O729"/>
      <c r="P729"/>
      <c r="Q729"/>
    </row>
    <row r="730" spans="3:17" ht="15">
      <c r="C730"/>
      <c r="D730"/>
      <c r="E730"/>
      <c r="F730"/>
      <c r="G730"/>
      <c r="H730"/>
      <c r="I730" s="40"/>
      <c r="J730" s="40"/>
      <c r="K730" s="40"/>
      <c r="L730" s="40"/>
      <c r="M730" s="40"/>
      <c r="N730"/>
      <c r="O730"/>
      <c r="P730"/>
      <c r="Q730"/>
    </row>
    <row r="731" spans="3:17" ht="15">
      <c r="C731"/>
      <c r="D731"/>
      <c r="E731"/>
      <c r="F731"/>
      <c r="G731"/>
      <c r="H731"/>
      <c r="I731" s="40"/>
      <c r="J731" s="40"/>
      <c r="K731" s="40"/>
      <c r="L731" s="40"/>
      <c r="M731" s="40"/>
      <c r="N731"/>
      <c r="O731"/>
      <c r="P731"/>
      <c r="Q731"/>
    </row>
    <row r="732" spans="3:17" ht="15">
      <c r="C732"/>
      <c r="D732"/>
      <c r="E732"/>
      <c r="F732"/>
      <c r="G732"/>
      <c r="H732"/>
      <c r="I732" s="40"/>
      <c r="J732" s="40"/>
      <c r="K732" s="40"/>
      <c r="L732" s="40"/>
      <c r="M732" s="40"/>
      <c r="N732"/>
      <c r="O732"/>
      <c r="P732"/>
      <c r="Q732"/>
    </row>
    <row r="733" spans="3:17" ht="15">
      <c r="C733"/>
      <c r="D733"/>
      <c r="E733"/>
      <c r="F733"/>
      <c r="G733"/>
      <c r="H733"/>
      <c r="I733" s="40"/>
      <c r="J733" s="40"/>
      <c r="K733" s="40"/>
      <c r="L733" s="40"/>
      <c r="M733" s="40"/>
      <c r="N733"/>
      <c r="O733"/>
      <c r="P733"/>
      <c r="Q733"/>
    </row>
    <row r="734" spans="3:17" ht="15">
      <c r="C734"/>
      <c r="D734"/>
      <c r="E734"/>
      <c r="F734"/>
      <c r="G734"/>
      <c r="H734"/>
      <c r="I734" s="40"/>
      <c r="J734" s="40"/>
      <c r="K734" s="40"/>
      <c r="L734" s="40"/>
      <c r="M734" s="40"/>
      <c r="N734"/>
      <c r="O734"/>
      <c r="P734"/>
      <c r="Q734"/>
    </row>
    <row r="735" spans="3:17" ht="15">
      <c r="C735"/>
      <c r="D735"/>
      <c r="E735"/>
      <c r="F735"/>
      <c r="G735"/>
      <c r="H735"/>
      <c r="I735" s="40"/>
      <c r="J735" s="40"/>
      <c r="K735" s="40"/>
      <c r="L735" s="40"/>
      <c r="M735" s="40"/>
      <c r="N735"/>
      <c r="O735"/>
      <c r="P735"/>
      <c r="Q735"/>
    </row>
    <row r="736" spans="3:17" ht="15">
      <c r="C736"/>
      <c r="D736"/>
      <c r="E736"/>
      <c r="F736"/>
      <c r="G736"/>
      <c r="H736"/>
      <c r="I736" s="40"/>
      <c r="J736" s="40"/>
      <c r="K736" s="40"/>
      <c r="L736" s="40"/>
      <c r="M736" s="40"/>
      <c r="N736"/>
      <c r="O736"/>
      <c r="P736"/>
      <c r="Q736"/>
    </row>
    <row r="737" spans="3:17" ht="15">
      <c r="C737"/>
      <c r="D737"/>
      <c r="E737"/>
      <c r="F737"/>
      <c r="G737"/>
      <c r="H737"/>
      <c r="I737" s="40"/>
      <c r="J737" s="40"/>
      <c r="K737" s="40"/>
      <c r="L737" s="40"/>
      <c r="M737" s="40"/>
      <c r="N737"/>
      <c r="O737"/>
      <c r="P737"/>
      <c r="Q737"/>
    </row>
    <row r="738" spans="3:17" ht="15">
      <c r="C738"/>
      <c r="D738"/>
      <c r="E738"/>
      <c r="F738"/>
      <c r="G738"/>
      <c r="H738"/>
      <c r="I738" s="40"/>
      <c r="J738" s="40"/>
      <c r="K738" s="40"/>
      <c r="L738" s="40"/>
      <c r="M738" s="40"/>
      <c r="N738"/>
      <c r="O738"/>
      <c r="P738"/>
      <c r="Q738"/>
    </row>
    <row r="739" spans="3:17" ht="15">
      <c r="C739"/>
      <c r="D739"/>
      <c r="E739"/>
      <c r="F739"/>
      <c r="G739"/>
      <c r="H739"/>
      <c r="I739" s="40"/>
      <c r="J739" s="40"/>
      <c r="K739" s="40"/>
      <c r="L739" s="40"/>
      <c r="M739" s="40"/>
      <c r="N739"/>
      <c r="O739"/>
      <c r="P739"/>
      <c r="Q739"/>
    </row>
    <row r="740" spans="3:17" ht="15">
      <c r="C740"/>
      <c r="D740"/>
      <c r="E740"/>
      <c r="F740"/>
      <c r="G740"/>
      <c r="H740"/>
      <c r="I740" s="40"/>
      <c r="J740" s="40"/>
      <c r="K740" s="40"/>
      <c r="L740" s="40"/>
      <c r="M740" s="40"/>
      <c r="N740"/>
      <c r="O740"/>
      <c r="P740"/>
      <c r="Q740"/>
    </row>
    <row r="741" spans="3:17" ht="15">
      <c r="C741"/>
      <c r="D741"/>
      <c r="E741"/>
      <c r="F741"/>
      <c r="G741"/>
      <c r="H741"/>
      <c r="I741" s="40"/>
      <c r="J741" s="40"/>
      <c r="K741" s="40"/>
      <c r="L741" s="40"/>
      <c r="M741" s="40"/>
      <c r="N741"/>
      <c r="O741"/>
      <c r="P741"/>
      <c r="Q741"/>
    </row>
    <row r="742" spans="3:17" ht="15">
      <c r="C742"/>
      <c r="D742"/>
      <c r="E742"/>
      <c r="F742"/>
      <c r="G742"/>
      <c r="H742"/>
      <c r="I742" s="40"/>
      <c r="J742" s="40"/>
      <c r="K742" s="40"/>
      <c r="L742" s="40"/>
      <c r="M742" s="40"/>
      <c r="N742"/>
      <c r="O742"/>
      <c r="P742"/>
      <c r="Q742"/>
    </row>
    <row r="743" spans="3:17" ht="15">
      <c r="C743"/>
      <c r="D743"/>
      <c r="E743"/>
      <c r="F743"/>
      <c r="G743"/>
      <c r="H743"/>
      <c r="I743" s="40"/>
      <c r="J743" s="40"/>
      <c r="K743" s="40"/>
      <c r="L743" s="40"/>
      <c r="M743" s="40"/>
      <c r="N743"/>
      <c r="O743"/>
      <c r="P743"/>
      <c r="Q743"/>
    </row>
    <row r="744" spans="3:17" ht="15">
      <c r="C744"/>
      <c r="D744"/>
      <c r="E744"/>
      <c r="F744"/>
      <c r="G744"/>
      <c r="H744"/>
      <c r="I744" s="40"/>
      <c r="J744" s="40"/>
      <c r="K744" s="40"/>
      <c r="L744" s="40"/>
      <c r="M744" s="40"/>
      <c r="N744"/>
      <c r="O744"/>
      <c r="P744"/>
      <c r="Q744"/>
    </row>
    <row r="745" spans="3:17" ht="15">
      <c r="C745"/>
      <c r="D745"/>
      <c r="E745"/>
      <c r="F745"/>
      <c r="G745"/>
      <c r="H745"/>
      <c r="I745" s="40"/>
      <c r="J745" s="40"/>
      <c r="K745" s="40"/>
      <c r="L745" s="40"/>
      <c r="M745" s="40"/>
      <c r="N745"/>
      <c r="O745"/>
      <c r="P745"/>
      <c r="Q745"/>
    </row>
    <row r="746" spans="3:17" ht="15">
      <c r="C746"/>
      <c r="D746"/>
      <c r="E746"/>
      <c r="F746"/>
      <c r="G746"/>
      <c r="H746"/>
      <c r="I746" s="40"/>
      <c r="J746" s="40"/>
      <c r="K746" s="40"/>
      <c r="L746" s="40"/>
      <c r="M746" s="40"/>
      <c r="N746"/>
      <c r="O746"/>
      <c r="P746"/>
      <c r="Q746"/>
    </row>
    <row r="747" spans="3:17" ht="15">
      <c r="C747"/>
      <c r="D747"/>
      <c r="E747"/>
      <c r="F747"/>
      <c r="G747"/>
      <c r="H747"/>
      <c r="I747" s="40"/>
      <c r="J747" s="40"/>
      <c r="K747" s="40"/>
      <c r="L747" s="40"/>
      <c r="M747" s="40"/>
      <c r="N747"/>
      <c r="O747"/>
      <c r="P747"/>
      <c r="Q747"/>
    </row>
    <row r="748" spans="3:17" ht="15">
      <c r="C748"/>
      <c r="D748"/>
      <c r="E748"/>
      <c r="F748"/>
      <c r="G748"/>
      <c r="H748"/>
      <c r="I748" s="40"/>
      <c r="J748" s="40"/>
      <c r="K748" s="40"/>
      <c r="L748" s="40"/>
      <c r="M748" s="40"/>
      <c r="N748"/>
      <c r="O748"/>
      <c r="P748"/>
      <c r="Q748"/>
    </row>
    <row r="749" spans="3:17" ht="15">
      <c r="C749"/>
      <c r="D749"/>
      <c r="E749"/>
      <c r="F749"/>
      <c r="G749"/>
      <c r="H749"/>
      <c r="I749" s="40"/>
      <c r="J749" s="40"/>
      <c r="K749" s="40"/>
      <c r="L749" s="40"/>
      <c r="M749" s="40"/>
      <c r="N749"/>
      <c r="O749"/>
      <c r="P749"/>
      <c r="Q749"/>
    </row>
    <row r="750" spans="3:17" ht="15">
      <c r="C750"/>
      <c r="D750"/>
      <c r="E750"/>
      <c r="F750"/>
      <c r="G750"/>
      <c r="H750"/>
      <c r="I750" s="40"/>
      <c r="J750" s="40"/>
      <c r="K750" s="40"/>
      <c r="L750" s="40"/>
      <c r="M750" s="40"/>
      <c r="N750"/>
      <c r="O750"/>
      <c r="P750"/>
      <c r="Q750"/>
    </row>
    <row r="751" spans="3:17" ht="15">
      <c r="C751"/>
      <c r="D751"/>
      <c r="E751"/>
      <c r="F751"/>
      <c r="G751"/>
      <c r="H751"/>
      <c r="I751" s="40"/>
      <c r="J751" s="40"/>
      <c r="K751" s="40"/>
      <c r="L751" s="40"/>
      <c r="M751" s="40"/>
      <c r="N751"/>
      <c r="O751"/>
      <c r="P751"/>
      <c r="Q751"/>
    </row>
    <row r="752" spans="3:17" ht="15">
      <c r="C752"/>
      <c r="D752"/>
      <c r="E752"/>
      <c r="F752"/>
      <c r="G752"/>
      <c r="H752"/>
      <c r="I752" s="40"/>
      <c r="J752" s="40"/>
      <c r="K752" s="40"/>
      <c r="L752" s="40"/>
      <c r="M752" s="40"/>
      <c r="N752"/>
      <c r="O752"/>
      <c r="P752"/>
      <c r="Q752"/>
    </row>
    <row r="753" spans="3:17" ht="15">
      <c r="C753"/>
      <c r="D753"/>
      <c r="E753"/>
      <c r="F753"/>
      <c r="G753"/>
      <c r="H753"/>
      <c r="I753" s="40"/>
      <c r="J753" s="40"/>
      <c r="K753" s="40"/>
      <c r="L753" s="40"/>
      <c r="M753" s="40"/>
      <c r="N753"/>
      <c r="O753"/>
      <c r="P753"/>
      <c r="Q753"/>
    </row>
    <row r="754" spans="3:17" ht="15">
      <c r="C754"/>
      <c r="D754"/>
      <c r="E754"/>
      <c r="F754"/>
      <c r="G754"/>
      <c r="H754"/>
      <c r="I754" s="40"/>
      <c r="J754" s="40"/>
      <c r="K754" s="40"/>
      <c r="L754" s="40"/>
      <c r="M754" s="40"/>
      <c r="N754"/>
      <c r="O754"/>
      <c r="P754"/>
      <c r="Q754"/>
    </row>
    <row r="755" spans="3:17" ht="15">
      <c r="C755"/>
      <c r="D755"/>
      <c r="E755"/>
      <c r="F755"/>
      <c r="G755"/>
      <c r="H755"/>
      <c r="I755" s="40"/>
      <c r="J755" s="40"/>
      <c r="K755" s="40"/>
      <c r="L755" s="40"/>
      <c r="M755" s="40"/>
      <c r="N755"/>
      <c r="O755"/>
      <c r="P755"/>
      <c r="Q755"/>
    </row>
    <row r="756" spans="3:17" ht="15">
      <c r="C756"/>
      <c r="D756"/>
      <c r="E756"/>
      <c r="F756"/>
      <c r="G756"/>
      <c r="H756"/>
      <c r="I756" s="40"/>
      <c r="J756" s="40"/>
      <c r="K756" s="40"/>
      <c r="L756" s="40"/>
      <c r="M756" s="40"/>
      <c r="N756"/>
      <c r="O756"/>
      <c r="P756"/>
      <c r="Q756"/>
    </row>
    <row r="757" spans="3:17" ht="15">
      <c r="C757"/>
      <c r="D757"/>
      <c r="E757"/>
      <c r="F757"/>
      <c r="G757"/>
      <c r="H757"/>
      <c r="I757" s="40"/>
      <c r="J757" s="40"/>
      <c r="K757" s="40"/>
      <c r="L757" s="40"/>
      <c r="M757" s="40"/>
      <c r="N757"/>
      <c r="O757"/>
      <c r="P757"/>
      <c r="Q757"/>
    </row>
    <row r="758" spans="3:17" ht="15">
      <c r="C758"/>
      <c r="D758"/>
      <c r="E758"/>
      <c r="F758"/>
      <c r="G758"/>
      <c r="H758"/>
      <c r="I758" s="40"/>
      <c r="J758" s="40"/>
      <c r="K758" s="40"/>
      <c r="L758" s="40"/>
      <c r="M758" s="40"/>
      <c r="N758"/>
      <c r="O758"/>
      <c r="P758"/>
      <c r="Q758"/>
    </row>
    <row r="759" spans="3:17" ht="15">
      <c r="C759"/>
      <c r="D759"/>
      <c r="E759"/>
      <c r="F759"/>
      <c r="G759"/>
      <c r="H759"/>
      <c r="I759" s="40"/>
      <c r="J759" s="40"/>
      <c r="K759" s="40"/>
      <c r="L759" s="40"/>
      <c r="M759" s="40"/>
      <c r="N759"/>
      <c r="O759"/>
      <c r="P759"/>
      <c r="Q759"/>
    </row>
    <row r="760" spans="3:17" ht="15">
      <c r="C760"/>
      <c r="D760"/>
      <c r="E760"/>
      <c r="F760"/>
      <c r="G760"/>
      <c r="H760"/>
      <c r="I760" s="40"/>
      <c r="J760" s="40"/>
      <c r="K760" s="40"/>
      <c r="L760" s="40"/>
      <c r="M760" s="40"/>
      <c r="N760"/>
      <c r="O760"/>
      <c r="P760"/>
      <c r="Q760"/>
    </row>
    <row r="761" spans="3:17" ht="15">
      <c r="C761"/>
      <c r="D761"/>
      <c r="E761"/>
      <c r="F761"/>
      <c r="G761"/>
      <c r="H761"/>
      <c r="I761" s="40"/>
      <c r="J761" s="40"/>
      <c r="K761" s="40"/>
      <c r="L761" s="40"/>
      <c r="M761" s="40"/>
      <c r="N761"/>
      <c r="O761"/>
      <c r="P761"/>
      <c r="Q761"/>
    </row>
    <row r="762" spans="3:17" ht="15">
      <c r="C762"/>
      <c r="D762"/>
      <c r="E762"/>
      <c r="F762"/>
      <c r="G762"/>
      <c r="H762"/>
      <c r="I762" s="40"/>
      <c r="J762" s="40"/>
      <c r="K762" s="40"/>
      <c r="L762" s="40"/>
      <c r="M762" s="40"/>
      <c r="N762"/>
      <c r="O762"/>
      <c r="P762"/>
      <c r="Q762"/>
    </row>
    <row r="763" spans="3:17" ht="15">
      <c r="C763"/>
      <c r="D763"/>
      <c r="E763"/>
      <c r="F763"/>
      <c r="G763"/>
      <c r="H763"/>
      <c r="I763" s="40"/>
      <c r="J763" s="40"/>
      <c r="K763" s="40"/>
      <c r="L763" s="40"/>
      <c r="M763" s="40"/>
      <c r="N763"/>
      <c r="O763"/>
      <c r="P763"/>
      <c r="Q763"/>
    </row>
    <row r="764" spans="3:17" ht="15">
      <c r="C764"/>
      <c r="D764"/>
      <c r="E764"/>
      <c r="F764"/>
      <c r="G764"/>
      <c r="H764"/>
      <c r="I764" s="40"/>
      <c r="J764" s="40"/>
      <c r="K764" s="40"/>
      <c r="L764" s="40"/>
      <c r="M764" s="40"/>
      <c r="N764"/>
      <c r="O764"/>
      <c r="P764"/>
      <c r="Q764"/>
    </row>
    <row r="765" spans="3:17" ht="15">
      <c r="C765"/>
      <c r="D765"/>
      <c r="E765"/>
      <c r="F765"/>
      <c r="G765"/>
      <c r="H765"/>
      <c r="I765" s="40"/>
      <c r="J765" s="40"/>
      <c r="K765" s="40"/>
      <c r="L765" s="40"/>
      <c r="M765" s="40"/>
      <c r="N765"/>
      <c r="O765"/>
      <c r="P765"/>
      <c r="Q765"/>
    </row>
    <row r="766" spans="3:17" ht="15">
      <c r="C766"/>
      <c r="D766"/>
      <c r="E766"/>
      <c r="F766"/>
      <c r="G766"/>
      <c r="H766"/>
      <c r="I766" s="40"/>
      <c r="J766" s="40"/>
      <c r="K766" s="40"/>
      <c r="L766" s="40"/>
      <c r="M766" s="40"/>
      <c r="N766"/>
      <c r="O766"/>
      <c r="P766"/>
      <c r="Q766"/>
    </row>
    <row r="767" spans="3:17" ht="15">
      <c r="C767"/>
      <c r="D767"/>
      <c r="E767"/>
      <c r="F767"/>
      <c r="G767"/>
      <c r="H767"/>
      <c r="I767" s="40"/>
      <c r="J767" s="40"/>
      <c r="K767" s="40"/>
      <c r="L767" s="40"/>
      <c r="M767" s="40"/>
      <c r="N767"/>
      <c r="O767"/>
      <c r="P767"/>
      <c r="Q767"/>
    </row>
    <row r="768" spans="3:17" ht="15">
      <c r="C768"/>
      <c r="D768"/>
      <c r="E768"/>
      <c r="F768"/>
      <c r="G768"/>
      <c r="H768"/>
      <c r="I768" s="40"/>
      <c r="J768" s="40"/>
      <c r="K768" s="40"/>
      <c r="L768" s="40"/>
      <c r="M768" s="40"/>
      <c r="N768"/>
      <c r="O768"/>
      <c r="P768"/>
      <c r="Q768"/>
    </row>
    <row r="769" spans="3:17" ht="15">
      <c r="C769"/>
      <c r="D769"/>
      <c r="E769"/>
      <c r="F769"/>
      <c r="G769"/>
      <c r="H769"/>
      <c r="I769" s="40"/>
      <c r="J769" s="40"/>
      <c r="K769" s="40"/>
      <c r="L769" s="40"/>
      <c r="M769" s="40"/>
      <c r="N769"/>
      <c r="O769"/>
      <c r="P769"/>
      <c r="Q769"/>
    </row>
    <row r="770" spans="3:17" ht="15">
      <c r="C770"/>
      <c r="D770"/>
      <c r="E770"/>
      <c r="F770"/>
      <c r="G770"/>
      <c r="H770"/>
      <c r="I770" s="40"/>
      <c r="J770" s="40"/>
      <c r="K770" s="40"/>
      <c r="L770" s="40"/>
      <c r="M770" s="40"/>
      <c r="N770"/>
      <c r="O770"/>
      <c r="P770"/>
      <c r="Q770"/>
    </row>
    <row r="771" spans="3:17" ht="15">
      <c r="C771"/>
      <c r="D771"/>
      <c r="E771"/>
      <c r="F771"/>
      <c r="G771"/>
      <c r="H771"/>
      <c r="I771" s="40"/>
      <c r="J771" s="40"/>
      <c r="K771" s="40"/>
      <c r="L771" s="40"/>
      <c r="M771" s="40"/>
      <c r="N771"/>
      <c r="O771"/>
      <c r="P771"/>
      <c r="Q771"/>
    </row>
    <row r="772" spans="3:17" ht="15">
      <c r="C772"/>
      <c r="D772"/>
      <c r="E772"/>
      <c r="F772"/>
      <c r="G772"/>
      <c r="H772"/>
      <c r="I772" s="40"/>
      <c r="J772" s="40"/>
      <c r="K772" s="40"/>
      <c r="L772" s="40"/>
      <c r="M772" s="40"/>
      <c r="N772"/>
      <c r="O772"/>
      <c r="P772"/>
      <c r="Q772"/>
    </row>
    <row r="773" spans="3:17" ht="15">
      <c r="C773"/>
      <c r="D773"/>
      <c r="E773"/>
      <c r="F773"/>
      <c r="G773"/>
      <c r="H773"/>
      <c r="I773" s="40"/>
      <c r="J773" s="40"/>
      <c r="K773" s="40"/>
      <c r="L773" s="40"/>
      <c r="M773" s="40"/>
      <c r="N773"/>
      <c r="O773"/>
      <c r="P773"/>
      <c r="Q773"/>
    </row>
    <row r="774" spans="3:17" ht="15">
      <c r="C774"/>
      <c r="D774"/>
      <c r="E774"/>
      <c r="F774"/>
      <c r="G774"/>
      <c r="H774"/>
      <c r="I774" s="40"/>
      <c r="J774" s="40"/>
      <c r="K774" s="40"/>
      <c r="L774" s="40"/>
      <c r="M774" s="40"/>
      <c r="N774"/>
      <c r="O774"/>
      <c r="P774"/>
      <c r="Q774"/>
    </row>
    <row r="775" spans="3:17" ht="15">
      <c r="C775"/>
      <c r="D775"/>
      <c r="E775"/>
      <c r="F775"/>
      <c r="G775"/>
      <c r="H775"/>
      <c r="I775" s="40"/>
      <c r="J775" s="40"/>
      <c r="K775" s="40"/>
      <c r="L775" s="40"/>
      <c r="M775" s="40"/>
      <c r="N775"/>
      <c r="O775"/>
      <c r="P775"/>
      <c r="Q775"/>
    </row>
    <row r="776" spans="3:17" ht="15">
      <c r="C776"/>
      <c r="D776"/>
      <c r="E776"/>
      <c r="F776"/>
      <c r="G776"/>
      <c r="H776"/>
      <c r="I776" s="40"/>
      <c r="J776" s="40"/>
      <c r="K776" s="40"/>
      <c r="L776" s="40"/>
      <c r="M776" s="40"/>
      <c r="N776"/>
      <c r="O776"/>
      <c r="P776"/>
      <c r="Q776"/>
    </row>
    <row r="777" spans="3:17" ht="15">
      <c r="C777"/>
      <c r="D777"/>
      <c r="E777"/>
      <c r="F777"/>
      <c r="G777"/>
      <c r="H777"/>
      <c r="I777" s="40"/>
      <c r="J777" s="40"/>
      <c r="K777" s="40"/>
      <c r="L777" s="40"/>
      <c r="M777" s="40"/>
      <c r="N777"/>
      <c r="O777"/>
      <c r="P777"/>
      <c r="Q777"/>
    </row>
    <row r="778" spans="3:17" ht="15">
      <c r="C778"/>
      <c r="D778"/>
      <c r="E778"/>
      <c r="F778"/>
      <c r="G778"/>
      <c r="H778"/>
      <c r="I778" s="40"/>
      <c r="J778" s="40"/>
      <c r="K778" s="40"/>
      <c r="L778" s="40"/>
      <c r="M778" s="40"/>
      <c r="N778"/>
      <c r="O778"/>
      <c r="P778"/>
      <c r="Q778"/>
    </row>
    <row r="779" spans="3:17" ht="15">
      <c r="C779"/>
      <c r="D779"/>
      <c r="E779"/>
      <c r="F779"/>
      <c r="G779"/>
      <c r="H779"/>
      <c r="I779" s="40"/>
      <c r="J779" s="40"/>
      <c r="K779" s="40"/>
      <c r="L779" s="40"/>
      <c r="M779" s="40"/>
      <c r="N779"/>
      <c r="O779"/>
      <c r="P779"/>
      <c r="Q779"/>
    </row>
    <row r="780" spans="3:17" ht="15">
      <c r="C780"/>
      <c r="D780"/>
      <c r="E780"/>
      <c r="F780"/>
      <c r="G780"/>
      <c r="H780"/>
      <c r="I780" s="40"/>
      <c r="J780" s="40"/>
      <c r="K780" s="40"/>
      <c r="L780" s="40"/>
      <c r="M780" s="40"/>
      <c r="N780"/>
      <c r="O780"/>
      <c r="P780"/>
      <c r="Q780"/>
    </row>
    <row r="781" spans="3:17" ht="15">
      <c r="C781"/>
      <c r="D781"/>
      <c r="E781"/>
      <c r="F781"/>
      <c r="G781"/>
      <c r="H781"/>
      <c r="I781" s="40"/>
      <c r="J781" s="40"/>
      <c r="K781" s="40"/>
      <c r="L781" s="40"/>
      <c r="M781" s="40"/>
      <c r="N781"/>
      <c r="O781"/>
      <c r="P781"/>
      <c r="Q781"/>
    </row>
    <row r="782" spans="3:17" ht="15">
      <c r="C782"/>
      <c r="D782"/>
      <c r="E782"/>
      <c r="F782"/>
      <c r="G782"/>
      <c r="H782"/>
      <c r="I782" s="40"/>
      <c r="J782" s="40"/>
      <c r="K782" s="40"/>
      <c r="L782" s="40"/>
      <c r="M782" s="40"/>
      <c r="N782"/>
      <c r="O782"/>
      <c r="P782"/>
      <c r="Q782"/>
    </row>
    <row r="783" spans="3:17" ht="15">
      <c r="C783"/>
      <c r="D783"/>
      <c r="E783"/>
      <c r="F783"/>
      <c r="G783"/>
      <c r="H783"/>
      <c r="I783" s="40"/>
      <c r="J783" s="40"/>
      <c r="K783" s="40"/>
      <c r="L783" s="40"/>
      <c r="M783" s="40"/>
      <c r="N783"/>
      <c r="O783"/>
      <c r="P783"/>
      <c r="Q783"/>
    </row>
    <row r="784" spans="3:17" ht="15">
      <c r="C784"/>
      <c r="D784"/>
      <c r="E784"/>
      <c r="F784"/>
      <c r="G784"/>
      <c r="H784"/>
      <c r="I784" s="40"/>
      <c r="J784" s="40"/>
      <c r="K784" s="40"/>
      <c r="L784" s="40"/>
      <c r="M784" s="40"/>
      <c r="N784"/>
      <c r="O784"/>
      <c r="P784"/>
      <c r="Q784"/>
    </row>
    <row r="785" spans="3:17" ht="15">
      <c r="C785"/>
      <c r="D785"/>
      <c r="E785"/>
      <c r="F785"/>
      <c r="G785"/>
      <c r="H785"/>
      <c r="I785" s="40"/>
      <c r="J785" s="40"/>
      <c r="K785" s="40"/>
      <c r="L785" s="40"/>
      <c r="M785" s="40"/>
      <c r="N785"/>
      <c r="O785"/>
      <c r="P785"/>
      <c r="Q785"/>
    </row>
    <row r="786" spans="3:17" ht="15">
      <c r="C786"/>
      <c r="D786"/>
      <c r="E786"/>
      <c r="F786"/>
      <c r="G786"/>
      <c r="H786"/>
      <c r="I786" s="40"/>
      <c r="J786" s="40"/>
      <c r="K786" s="40"/>
      <c r="L786" s="40"/>
      <c r="M786" s="40"/>
      <c r="N786"/>
      <c r="O786"/>
      <c r="P786"/>
      <c r="Q786"/>
    </row>
    <row r="787" spans="3:17" ht="15">
      <c r="C787"/>
      <c r="D787"/>
      <c r="E787"/>
      <c r="F787"/>
      <c r="G787"/>
      <c r="H787"/>
      <c r="I787" s="40"/>
      <c r="J787" s="40"/>
      <c r="K787" s="40"/>
      <c r="L787" s="40"/>
      <c r="M787" s="40"/>
      <c r="N787"/>
      <c r="O787"/>
      <c r="P787"/>
      <c r="Q787"/>
    </row>
    <row r="788" spans="3:17" ht="15">
      <c r="C788"/>
      <c r="D788"/>
      <c r="E788"/>
      <c r="F788"/>
      <c r="G788"/>
      <c r="H788"/>
      <c r="I788" s="40"/>
      <c r="J788" s="40"/>
      <c r="K788" s="40"/>
      <c r="L788" s="40"/>
      <c r="M788" s="40"/>
      <c r="N788"/>
      <c r="O788"/>
      <c r="P788"/>
      <c r="Q788"/>
    </row>
    <row r="789" spans="3:17" ht="15">
      <c r="C789"/>
      <c r="D789"/>
      <c r="E789"/>
      <c r="F789"/>
      <c r="G789"/>
      <c r="H789"/>
      <c r="I789" s="40"/>
      <c r="J789" s="40"/>
      <c r="K789" s="40"/>
      <c r="L789" s="40"/>
      <c r="M789" s="40"/>
      <c r="N789"/>
      <c r="O789"/>
      <c r="P789"/>
      <c r="Q789"/>
    </row>
    <row r="790" spans="3:17" ht="15">
      <c r="C790"/>
      <c r="D790"/>
      <c r="E790"/>
      <c r="F790"/>
      <c r="G790"/>
      <c r="H790"/>
      <c r="I790" s="40"/>
      <c r="J790" s="40"/>
      <c r="K790" s="40"/>
      <c r="L790" s="40"/>
      <c r="M790" s="40"/>
      <c r="N790"/>
      <c r="O790"/>
      <c r="P790"/>
      <c r="Q790"/>
    </row>
    <row r="791" spans="3:17" ht="15">
      <c r="C791"/>
      <c r="D791"/>
      <c r="E791"/>
      <c r="F791"/>
      <c r="G791"/>
      <c r="H791"/>
      <c r="I791" s="40"/>
      <c r="J791" s="40"/>
      <c r="K791" s="40"/>
      <c r="L791" s="40"/>
      <c r="M791" s="40"/>
      <c r="N791"/>
      <c r="O791"/>
      <c r="P791"/>
      <c r="Q791"/>
    </row>
    <row r="792" spans="3:17" ht="15">
      <c r="C792"/>
      <c r="D792"/>
      <c r="E792"/>
      <c r="F792"/>
      <c r="G792"/>
      <c r="H792"/>
      <c r="I792" s="40"/>
      <c r="J792" s="40"/>
      <c r="K792" s="40"/>
      <c r="L792" s="40"/>
      <c r="M792" s="40"/>
      <c r="N792"/>
      <c r="O792"/>
      <c r="P792"/>
      <c r="Q792"/>
    </row>
    <row r="793" spans="3:17" ht="15">
      <c r="C793"/>
      <c r="D793"/>
      <c r="E793"/>
      <c r="F793"/>
      <c r="G793"/>
      <c r="H793"/>
      <c r="I793" s="40"/>
      <c r="J793" s="40"/>
      <c r="K793" s="40"/>
      <c r="L793" s="40"/>
      <c r="M793" s="40"/>
      <c r="N793"/>
      <c r="O793"/>
      <c r="P793"/>
      <c r="Q793"/>
    </row>
    <row r="794" spans="3:17" ht="15">
      <c r="C794"/>
      <c r="D794"/>
      <c r="E794"/>
      <c r="F794"/>
      <c r="G794"/>
      <c r="H794"/>
      <c r="I794" s="40"/>
      <c r="J794" s="40"/>
      <c r="K794" s="40"/>
      <c r="L794" s="40"/>
      <c r="M794" s="40"/>
      <c r="N794"/>
      <c r="O794"/>
      <c r="P794"/>
      <c r="Q794"/>
    </row>
    <row r="795" spans="3:17" ht="15">
      <c r="C795"/>
      <c r="D795"/>
      <c r="E795"/>
      <c r="F795"/>
      <c r="G795"/>
      <c r="H795"/>
      <c r="I795" s="40"/>
      <c r="J795" s="40"/>
      <c r="K795" s="40"/>
      <c r="L795" s="40"/>
      <c r="M795" s="40"/>
      <c r="N795"/>
      <c r="O795"/>
      <c r="P795"/>
      <c r="Q795"/>
    </row>
    <row r="796" spans="3:17" ht="15">
      <c r="C796"/>
      <c r="D796"/>
      <c r="E796"/>
      <c r="F796"/>
      <c r="G796"/>
      <c r="H796"/>
      <c r="I796" s="40"/>
      <c r="J796" s="40"/>
      <c r="K796" s="40"/>
      <c r="L796" s="40"/>
      <c r="M796" s="40"/>
      <c r="N796"/>
      <c r="O796"/>
      <c r="P796"/>
      <c r="Q796"/>
    </row>
    <row r="797" spans="3:17" ht="15">
      <c r="C797"/>
      <c r="D797"/>
      <c r="E797"/>
      <c r="F797"/>
      <c r="G797"/>
      <c r="H797"/>
      <c r="I797" s="40"/>
      <c r="J797" s="40"/>
      <c r="K797" s="40"/>
      <c r="L797" s="40"/>
      <c r="M797" s="40"/>
      <c r="N797"/>
      <c r="O797"/>
      <c r="P797"/>
      <c r="Q797"/>
    </row>
    <row r="798" spans="3:17" ht="15">
      <c r="C798"/>
      <c r="D798"/>
      <c r="E798"/>
      <c r="F798"/>
      <c r="G798"/>
      <c r="H798"/>
      <c r="I798" s="40"/>
      <c r="J798" s="40"/>
      <c r="K798" s="40"/>
      <c r="L798" s="40"/>
      <c r="M798" s="40"/>
      <c r="N798"/>
      <c r="O798"/>
      <c r="P798"/>
      <c r="Q798"/>
    </row>
    <row r="799" spans="3:17" ht="15">
      <c r="C799"/>
      <c r="D799"/>
      <c r="E799"/>
      <c r="F799"/>
      <c r="G799"/>
      <c r="H799"/>
      <c r="I799" s="40"/>
      <c r="J799" s="40"/>
      <c r="K799" s="40"/>
      <c r="L799" s="40"/>
      <c r="M799" s="40"/>
      <c r="N799"/>
      <c r="O799"/>
      <c r="P799"/>
      <c r="Q799"/>
    </row>
    <row r="800" spans="3:17" ht="15">
      <c r="C800"/>
      <c r="D800"/>
      <c r="E800"/>
      <c r="F800"/>
      <c r="G800"/>
      <c r="H800"/>
      <c r="I800" s="40"/>
      <c r="J800" s="40"/>
      <c r="K800" s="40"/>
      <c r="L800" s="40"/>
      <c r="M800" s="40"/>
      <c r="N800"/>
      <c r="O800"/>
      <c r="P800"/>
      <c r="Q800"/>
    </row>
    <row r="801" spans="3:17" ht="15">
      <c r="C801"/>
      <c r="D801"/>
      <c r="E801"/>
      <c r="F801"/>
      <c r="G801"/>
      <c r="H801"/>
      <c r="I801" s="40"/>
      <c r="J801" s="40"/>
      <c r="K801" s="40"/>
      <c r="L801" s="40"/>
      <c r="M801" s="40"/>
      <c r="N801"/>
      <c r="O801"/>
      <c r="P801"/>
      <c r="Q801"/>
    </row>
    <row r="802" spans="3:17" ht="15">
      <c r="C802"/>
      <c r="D802"/>
      <c r="E802"/>
      <c r="F802"/>
      <c r="G802"/>
      <c r="H802"/>
      <c r="I802" s="40"/>
      <c r="J802" s="40"/>
      <c r="K802" s="40"/>
      <c r="L802" s="40"/>
      <c r="M802" s="40"/>
      <c r="N802"/>
      <c r="O802"/>
      <c r="P802"/>
      <c r="Q802"/>
    </row>
    <row r="803" spans="3:17" ht="15">
      <c r="C803"/>
      <c r="D803"/>
      <c r="E803"/>
      <c r="F803"/>
      <c r="G803"/>
      <c r="H803"/>
      <c r="I803" s="40"/>
      <c r="J803" s="40"/>
      <c r="K803" s="40"/>
      <c r="L803" s="40"/>
      <c r="M803" s="40"/>
      <c r="N803"/>
      <c r="O803"/>
      <c r="P803"/>
      <c r="Q803"/>
    </row>
    <row r="804" spans="3:17" ht="15">
      <c r="C804"/>
      <c r="D804"/>
      <c r="E804"/>
      <c r="F804"/>
      <c r="G804"/>
      <c r="H804"/>
      <c r="I804" s="40"/>
      <c r="J804" s="40"/>
      <c r="K804" s="40"/>
      <c r="L804" s="40"/>
      <c r="M804" s="40"/>
      <c r="N804"/>
      <c r="O804"/>
      <c r="P804"/>
      <c r="Q804"/>
    </row>
    <row r="805" spans="3:17" ht="15">
      <c r="C805"/>
      <c r="D805"/>
      <c r="E805"/>
      <c r="F805"/>
      <c r="G805"/>
      <c r="H805"/>
      <c r="I805" s="40"/>
      <c r="J805" s="40"/>
      <c r="K805" s="40"/>
      <c r="L805" s="40"/>
      <c r="M805" s="40"/>
      <c r="N805"/>
      <c r="O805"/>
      <c r="P805"/>
      <c r="Q805"/>
    </row>
    <row r="806" spans="3:17" ht="15">
      <c r="C806"/>
      <c r="D806"/>
      <c r="E806"/>
      <c r="F806"/>
      <c r="G806"/>
      <c r="H806"/>
      <c r="I806" s="40"/>
      <c r="J806" s="40"/>
      <c r="K806" s="40"/>
      <c r="L806" s="40"/>
      <c r="M806" s="40"/>
      <c r="N806"/>
      <c r="O806"/>
      <c r="P806"/>
      <c r="Q806"/>
    </row>
    <row r="807" spans="3:17" ht="15">
      <c r="C807"/>
      <c r="D807"/>
      <c r="E807"/>
      <c r="F807"/>
      <c r="G807"/>
      <c r="H807"/>
      <c r="I807" s="40"/>
      <c r="J807" s="40"/>
      <c r="K807" s="40"/>
      <c r="L807" s="40"/>
      <c r="M807" s="40"/>
      <c r="N807"/>
      <c r="O807"/>
      <c r="P807"/>
      <c r="Q807"/>
    </row>
    <row r="808" spans="3:17" ht="15">
      <c r="C808"/>
      <c r="D808"/>
      <c r="E808"/>
      <c r="F808"/>
      <c r="G808"/>
      <c r="H808"/>
      <c r="I808" s="40"/>
      <c r="J808" s="40"/>
      <c r="K808" s="40"/>
      <c r="L808" s="40"/>
      <c r="M808" s="40"/>
      <c r="N808"/>
      <c r="O808"/>
      <c r="P808"/>
      <c r="Q808"/>
    </row>
    <row r="809" spans="3:17" ht="15">
      <c r="C809"/>
      <c r="D809"/>
      <c r="E809"/>
      <c r="F809"/>
      <c r="G809"/>
      <c r="H809"/>
      <c r="I809" s="40"/>
      <c r="J809" s="40"/>
      <c r="K809" s="40"/>
      <c r="L809" s="40"/>
      <c r="M809" s="40"/>
      <c r="N809"/>
      <c r="O809"/>
      <c r="P809"/>
      <c r="Q809"/>
    </row>
    <row r="810" spans="3:17" ht="15">
      <c r="C810"/>
      <c r="D810"/>
      <c r="E810"/>
      <c r="F810"/>
      <c r="G810"/>
      <c r="H810"/>
      <c r="I810" s="40"/>
      <c r="J810" s="40"/>
      <c r="K810" s="40"/>
      <c r="L810" s="40"/>
      <c r="M810" s="40"/>
      <c r="N810"/>
      <c r="O810"/>
      <c r="P810"/>
      <c r="Q810"/>
    </row>
    <row r="811" spans="3:17" ht="15">
      <c r="C811"/>
      <c r="D811"/>
      <c r="E811"/>
      <c r="F811"/>
      <c r="G811"/>
      <c r="H811"/>
      <c r="I811" s="40"/>
      <c r="J811" s="40"/>
      <c r="K811" s="40"/>
      <c r="L811" s="40"/>
      <c r="M811" s="40"/>
      <c r="N811"/>
      <c r="O811"/>
      <c r="P811"/>
      <c r="Q811"/>
    </row>
    <row r="812" spans="3:17" ht="15">
      <c r="C812"/>
      <c r="D812"/>
      <c r="E812"/>
      <c r="F812"/>
      <c r="G812"/>
      <c r="H812"/>
      <c r="I812" s="40"/>
      <c r="J812" s="40"/>
      <c r="K812" s="40"/>
      <c r="L812" s="40"/>
      <c r="M812" s="40"/>
      <c r="N812"/>
      <c r="O812"/>
      <c r="P812"/>
      <c r="Q812"/>
    </row>
    <row r="813" spans="3:17" ht="15">
      <c r="C813"/>
      <c r="D813"/>
      <c r="E813"/>
      <c r="F813"/>
      <c r="G813"/>
      <c r="H813"/>
      <c r="I813" s="40"/>
      <c r="J813" s="40"/>
      <c r="K813" s="40"/>
      <c r="L813" s="40"/>
      <c r="M813" s="40"/>
      <c r="N813"/>
      <c r="O813"/>
      <c r="P813"/>
      <c r="Q813"/>
    </row>
    <row r="814" spans="3:17" ht="15">
      <c r="C814"/>
      <c r="D814"/>
      <c r="E814"/>
      <c r="F814"/>
      <c r="G814"/>
      <c r="H814"/>
      <c r="I814" s="40"/>
      <c r="J814" s="40"/>
      <c r="K814" s="40"/>
      <c r="L814" s="40"/>
      <c r="M814" s="40"/>
      <c r="N814"/>
      <c r="O814"/>
      <c r="P814"/>
      <c r="Q814"/>
    </row>
    <row r="815" spans="3:17" ht="15">
      <c r="C815"/>
      <c r="D815"/>
      <c r="E815"/>
      <c r="F815"/>
      <c r="G815"/>
      <c r="H815"/>
      <c r="I815" s="40"/>
      <c r="J815" s="40"/>
      <c r="K815" s="40"/>
      <c r="L815" s="40"/>
      <c r="M815" s="40"/>
      <c r="N815"/>
      <c r="O815"/>
      <c r="P815"/>
      <c r="Q815"/>
    </row>
    <row r="816" spans="3:17" ht="15">
      <c r="C816"/>
      <c r="D816"/>
      <c r="E816"/>
      <c r="F816"/>
      <c r="G816"/>
      <c r="H816"/>
      <c r="I816" s="40"/>
      <c r="J816" s="40"/>
      <c r="K816" s="40"/>
      <c r="L816" s="40"/>
      <c r="M816" s="40"/>
      <c r="N816"/>
      <c r="O816"/>
      <c r="P816"/>
      <c r="Q816"/>
    </row>
    <row r="817" spans="3:17" ht="15">
      <c r="C817"/>
      <c r="D817"/>
      <c r="E817"/>
      <c r="F817"/>
      <c r="G817"/>
      <c r="H817"/>
      <c r="I817" s="40"/>
      <c r="J817" s="40"/>
      <c r="K817" s="40"/>
      <c r="L817" s="40"/>
      <c r="M817" s="40"/>
      <c r="N817"/>
      <c r="O817"/>
      <c r="P817"/>
      <c r="Q817"/>
    </row>
    <row r="818" spans="3:17" ht="15">
      <c r="C818"/>
      <c r="D818"/>
      <c r="E818"/>
      <c r="F818"/>
      <c r="G818"/>
      <c r="H818"/>
      <c r="I818" s="40"/>
      <c r="J818" s="40"/>
      <c r="K818" s="40"/>
      <c r="L818" s="40"/>
      <c r="M818" s="40"/>
      <c r="N818"/>
      <c r="O818"/>
      <c r="P818"/>
      <c r="Q818"/>
    </row>
    <row r="819" spans="3:17" ht="15">
      <c r="C819"/>
      <c r="D819"/>
      <c r="E819"/>
      <c r="F819"/>
      <c r="G819"/>
      <c r="H819"/>
      <c r="I819" s="40"/>
      <c r="J819" s="40"/>
      <c r="K819" s="40"/>
      <c r="L819" s="40"/>
      <c r="M819" s="40"/>
      <c r="N819"/>
      <c r="O819"/>
      <c r="P819"/>
      <c r="Q819"/>
    </row>
    <row r="820" spans="3:17" ht="15">
      <c r="C820"/>
      <c r="D820"/>
      <c r="E820"/>
      <c r="F820"/>
      <c r="G820"/>
      <c r="H820"/>
      <c r="I820" s="40"/>
      <c r="J820" s="40"/>
      <c r="K820" s="40"/>
      <c r="L820" s="40"/>
      <c r="M820" s="40"/>
      <c r="N820"/>
      <c r="O820"/>
      <c r="P820"/>
      <c r="Q820"/>
    </row>
    <row r="821" spans="3:17" ht="15">
      <c r="C821"/>
      <c r="D821"/>
      <c r="E821"/>
      <c r="F821"/>
      <c r="G821"/>
      <c r="H821"/>
      <c r="I821" s="40"/>
      <c r="J821" s="40"/>
      <c r="K821" s="40"/>
      <c r="L821" s="40"/>
      <c r="M821" s="40"/>
      <c r="N821"/>
      <c r="O821"/>
      <c r="P821"/>
      <c r="Q821"/>
    </row>
    <row r="822" spans="3:17" ht="15">
      <c r="C822"/>
      <c r="D822"/>
      <c r="E822"/>
      <c r="F822"/>
      <c r="G822"/>
      <c r="H822"/>
      <c r="I822" s="40"/>
      <c r="J822" s="40"/>
      <c r="K822" s="40"/>
      <c r="L822" s="40"/>
      <c r="M822" s="40"/>
      <c r="N822"/>
      <c r="O822"/>
      <c r="P822"/>
      <c r="Q822"/>
    </row>
    <row r="823" spans="3:17" ht="15">
      <c r="C823"/>
      <c r="D823"/>
      <c r="E823"/>
      <c r="F823"/>
      <c r="G823"/>
      <c r="H823"/>
      <c r="I823" s="40"/>
      <c r="J823" s="40"/>
      <c r="K823" s="40"/>
      <c r="L823" s="40"/>
      <c r="M823" s="40"/>
      <c r="N823"/>
      <c r="O823"/>
      <c r="P823"/>
      <c r="Q823"/>
    </row>
    <row r="824" spans="3:17" ht="15">
      <c r="C824"/>
      <c r="D824"/>
      <c r="E824"/>
      <c r="F824"/>
      <c r="G824"/>
      <c r="H824"/>
      <c r="I824" s="40"/>
      <c r="J824" s="40"/>
      <c r="K824" s="40"/>
      <c r="L824" s="40"/>
      <c r="M824" s="40"/>
      <c r="N824"/>
      <c r="O824"/>
      <c r="P824"/>
      <c r="Q824"/>
    </row>
    <row r="825" spans="3:17" ht="15">
      <c r="C825"/>
      <c r="D825"/>
      <c r="E825"/>
      <c r="F825"/>
      <c r="G825"/>
      <c r="H825"/>
      <c r="I825" s="40"/>
      <c r="J825" s="40"/>
      <c r="K825" s="40"/>
      <c r="L825" s="40"/>
      <c r="M825" s="40"/>
      <c r="N825"/>
      <c r="O825"/>
      <c r="P825"/>
      <c r="Q825"/>
    </row>
    <row r="826" spans="3:17" ht="15">
      <c r="C826"/>
      <c r="D826"/>
      <c r="E826"/>
      <c r="F826"/>
      <c r="G826"/>
      <c r="H826"/>
      <c r="I826" s="40"/>
      <c r="J826" s="40"/>
      <c r="K826" s="40"/>
      <c r="L826" s="40"/>
      <c r="M826" s="40"/>
      <c r="N826"/>
      <c r="O826"/>
      <c r="P826"/>
      <c r="Q826"/>
    </row>
    <row r="827" spans="3:17" ht="15">
      <c r="C827"/>
      <c r="D827"/>
      <c r="E827"/>
      <c r="F827"/>
      <c r="G827"/>
      <c r="H827"/>
      <c r="I827" s="40"/>
      <c r="J827" s="40"/>
      <c r="K827" s="40"/>
      <c r="L827" s="40"/>
      <c r="M827" s="40"/>
      <c r="N827"/>
      <c r="O827"/>
      <c r="P827"/>
      <c r="Q827"/>
    </row>
    <row r="828" spans="3:17" ht="15">
      <c r="C828"/>
      <c r="D828"/>
      <c r="E828"/>
      <c r="F828"/>
      <c r="G828"/>
      <c r="H828"/>
      <c r="I828" s="40"/>
      <c r="J828" s="40"/>
      <c r="K828" s="40"/>
      <c r="L828" s="40"/>
      <c r="M828" s="40"/>
      <c r="N828"/>
      <c r="O828"/>
      <c r="P828"/>
      <c r="Q828"/>
    </row>
    <row r="829" spans="3:17" ht="15">
      <c r="C829"/>
      <c r="D829"/>
      <c r="E829"/>
      <c r="F829"/>
      <c r="G829"/>
      <c r="H829"/>
      <c r="I829" s="40"/>
      <c r="J829" s="40"/>
      <c r="K829" s="40"/>
      <c r="L829" s="40"/>
      <c r="M829" s="40"/>
      <c r="N829"/>
      <c r="O829"/>
      <c r="P829"/>
      <c r="Q829"/>
    </row>
    <row r="830" spans="3:17" ht="15">
      <c r="C830"/>
      <c r="D830"/>
      <c r="E830"/>
      <c r="F830"/>
      <c r="G830"/>
      <c r="H830"/>
      <c r="I830" s="40"/>
      <c r="J830" s="40"/>
      <c r="K830" s="40"/>
      <c r="L830" s="40"/>
      <c r="M830" s="40"/>
      <c r="N830"/>
      <c r="O830"/>
      <c r="P830"/>
      <c r="Q830"/>
    </row>
    <row r="831" spans="3:17" ht="15">
      <c r="C831"/>
      <c r="D831"/>
      <c r="E831"/>
      <c r="F831"/>
      <c r="G831"/>
      <c r="H831"/>
      <c r="I831" s="40"/>
      <c r="J831" s="40"/>
      <c r="K831" s="40"/>
      <c r="L831" s="40"/>
      <c r="M831" s="40"/>
      <c r="N831"/>
      <c r="O831"/>
      <c r="P831"/>
      <c r="Q831"/>
    </row>
    <row r="832" spans="3:17" ht="15">
      <c r="C832"/>
      <c r="D832"/>
      <c r="E832"/>
      <c r="F832"/>
      <c r="G832"/>
      <c r="H832"/>
      <c r="I832" s="40"/>
      <c r="J832" s="40"/>
      <c r="K832" s="40"/>
      <c r="L832" s="40"/>
      <c r="M832" s="40"/>
      <c r="N832"/>
      <c r="O832"/>
      <c r="P832"/>
      <c r="Q832"/>
    </row>
    <row r="833" spans="3:17" ht="15">
      <c r="C833"/>
      <c r="D833"/>
      <c r="E833"/>
      <c r="F833"/>
      <c r="G833"/>
      <c r="H833"/>
      <c r="I833" s="40"/>
      <c r="J833" s="40"/>
      <c r="K833" s="40"/>
      <c r="L833" s="40"/>
      <c r="M833" s="40"/>
      <c r="N833"/>
      <c r="O833"/>
      <c r="P833"/>
      <c r="Q833"/>
    </row>
    <row r="834" spans="3:17" ht="15">
      <c r="C834"/>
      <c r="D834"/>
      <c r="E834"/>
      <c r="F834"/>
      <c r="G834"/>
      <c r="H834"/>
      <c r="I834" s="40"/>
      <c r="J834" s="40"/>
      <c r="K834" s="40"/>
      <c r="L834" s="40"/>
      <c r="M834" s="40"/>
      <c r="N834"/>
      <c r="O834"/>
      <c r="P834"/>
      <c r="Q834"/>
    </row>
    <row r="835" spans="3:17" ht="15">
      <c r="C835"/>
      <c r="D835"/>
      <c r="E835"/>
      <c r="F835"/>
      <c r="G835"/>
      <c r="H835"/>
      <c r="I835" s="40"/>
      <c r="J835" s="40"/>
      <c r="K835" s="40"/>
      <c r="L835" s="40"/>
      <c r="M835" s="40"/>
      <c r="N835"/>
      <c r="O835"/>
      <c r="P835"/>
      <c r="Q835"/>
    </row>
    <row r="836" spans="3:17" ht="15">
      <c r="C836"/>
      <c r="D836"/>
      <c r="E836"/>
      <c r="F836"/>
      <c r="G836"/>
      <c r="H836"/>
      <c r="I836" s="40"/>
      <c r="J836" s="40"/>
      <c r="K836" s="40"/>
      <c r="L836" s="40"/>
      <c r="M836" s="40"/>
      <c r="N836"/>
      <c r="O836"/>
      <c r="P836"/>
      <c r="Q836"/>
    </row>
    <row r="837" spans="3:17" ht="15">
      <c r="C837"/>
      <c r="D837"/>
      <c r="E837"/>
      <c r="F837"/>
      <c r="G837"/>
      <c r="H837"/>
      <c r="I837" s="40"/>
      <c r="J837" s="40"/>
      <c r="K837" s="40"/>
      <c r="L837" s="40"/>
      <c r="M837" s="40"/>
      <c r="N837"/>
      <c r="O837"/>
      <c r="P837"/>
      <c r="Q837"/>
    </row>
    <row r="838" spans="3:17" ht="15">
      <c r="C838"/>
      <c r="D838"/>
      <c r="E838"/>
      <c r="F838"/>
      <c r="G838"/>
      <c r="H838"/>
      <c r="I838" s="40"/>
      <c r="J838" s="40"/>
      <c r="K838" s="40"/>
      <c r="L838" s="40"/>
      <c r="M838" s="40"/>
      <c r="N838"/>
      <c r="O838"/>
      <c r="P838"/>
      <c r="Q838"/>
    </row>
    <row r="839" spans="3:17" ht="15">
      <c r="C839"/>
      <c r="D839"/>
      <c r="E839"/>
      <c r="F839"/>
      <c r="G839"/>
      <c r="H839"/>
      <c r="I839" s="40"/>
      <c r="J839" s="40"/>
      <c r="K839" s="40"/>
      <c r="L839" s="40"/>
      <c r="M839" s="40"/>
      <c r="N839"/>
      <c r="O839"/>
      <c r="P839"/>
      <c r="Q839"/>
    </row>
    <row r="840" spans="3:17" ht="15">
      <c r="C840"/>
      <c r="D840"/>
      <c r="E840"/>
      <c r="F840"/>
      <c r="G840"/>
      <c r="H840"/>
      <c r="I840" s="40"/>
      <c r="J840" s="40"/>
      <c r="K840" s="40"/>
      <c r="L840" s="40"/>
      <c r="M840" s="40"/>
      <c r="N840"/>
      <c r="O840"/>
      <c r="P840"/>
      <c r="Q840"/>
    </row>
    <row r="841" spans="3:17" ht="15">
      <c r="C841"/>
      <c r="D841"/>
      <c r="E841"/>
      <c r="F841"/>
      <c r="G841"/>
      <c r="H841"/>
      <c r="I841" s="40"/>
      <c r="J841" s="40"/>
      <c r="K841" s="40"/>
      <c r="L841" s="40"/>
      <c r="M841" s="40"/>
      <c r="N841"/>
      <c r="O841"/>
      <c r="P841"/>
      <c r="Q841"/>
    </row>
    <row r="842" spans="3:17" ht="15">
      <c r="C842"/>
      <c r="D842"/>
      <c r="E842"/>
      <c r="F842"/>
      <c r="G842"/>
      <c r="H842"/>
      <c r="I842" s="40"/>
      <c r="J842" s="40"/>
      <c r="K842" s="40"/>
      <c r="L842" s="40"/>
      <c r="M842" s="40"/>
      <c r="N842"/>
      <c r="O842"/>
      <c r="P842"/>
      <c r="Q842"/>
    </row>
    <row r="843" spans="3:17" ht="15">
      <c r="C843"/>
      <c r="D843"/>
      <c r="E843"/>
      <c r="F843"/>
      <c r="G843"/>
      <c r="H843"/>
      <c r="I843" s="40"/>
      <c r="J843" s="40"/>
      <c r="K843" s="40"/>
      <c r="L843" s="40"/>
      <c r="M843" s="40"/>
      <c r="N843"/>
      <c r="O843"/>
      <c r="P843"/>
      <c r="Q843"/>
    </row>
    <row r="844" spans="3:17" ht="15">
      <c r="C844"/>
      <c r="D844"/>
      <c r="E844"/>
      <c r="F844"/>
      <c r="G844"/>
      <c r="H844"/>
      <c r="I844" s="40"/>
      <c r="J844" s="40"/>
      <c r="K844" s="40"/>
      <c r="L844" s="40"/>
      <c r="M844" s="40"/>
      <c r="N844"/>
      <c r="O844"/>
      <c r="P844"/>
      <c r="Q844"/>
    </row>
    <row r="845" spans="3:17" ht="15">
      <c r="C845"/>
      <c r="D845"/>
      <c r="E845"/>
      <c r="F845"/>
      <c r="G845"/>
      <c r="H845"/>
      <c r="I845" s="40"/>
      <c r="J845" s="40"/>
      <c r="K845" s="40"/>
      <c r="L845" s="40"/>
      <c r="M845" s="40"/>
      <c r="N845"/>
      <c r="O845"/>
      <c r="P845"/>
      <c r="Q845"/>
    </row>
    <row r="846" spans="3:17" ht="15">
      <c r="C846"/>
      <c r="D846"/>
      <c r="E846"/>
      <c r="F846"/>
      <c r="G846"/>
      <c r="H846"/>
      <c r="I846" s="40"/>
      <c r="J846" s="40"/>
      <c r="K846" s="40"/>
      <c r="L846" s="40"/>
      <c r="M846" s="40"/>
      <c r="N846"/>
      <c r="O846"/>
      <c r="P846"/>
      <c r="Q846"/>
    </row>
    <row r="847" spans="3:17" ht="15">
      <c r="C847"/>
      <c r="D847"/>
      <c r="E847"/>
      <c r="F847"/>
      <c r="G847"/>
      <c r="H847"/>
      <c r="I847" s="40"/>
      <c r="J847" s="40"/>
      <c r="K847" s="40"/>
      <c r="L847" s="40"/>
      <c r="M847" s="40"/>
      <c r="N847"/>
      <c r="O847"/>
      <c r="P847"/>
      <c r="Q847"/>
    </row>
    <row r="848" spans="3:17" ht="15">
      <c r="C848"/>
      <c r="D848"/>
      <c r="E848"/>
      <c r="F848"/>
      <c r="G848"/>
      <c r="H848"/>
      <c r="I848" s="40"/>
      <c r="J848" s="40"/>
      <c r="K848" s="40"/>
      <c r="L848" s="40"/>
      <c r="M848" s="40"/>
      <c r="N848"/>
      <c r="O848"/>
      <c r="P848"/>
      <c r="Q848"/>
    </row>
    <row r="849" spans="3:17" ht="15">
      <c r="C849"/>
      <c r="D849"/>
      <c r="E849"/>
      <c r="F849"/>
      <c r="G849"/>
      <c r="H849"/>
      <c r="I849" s="40"/>
      <c r="J849" s="40"/>
      <c r="K849" s="40"/>
      <c r="L849" s="40"/>
      <c r="M849" s="40"/>
      <c r="N849"/>
      <c r="O849"/>
      <c r="P849"/>
      <c r="Q849"/>
    </row>
    <row r="850" spans="3:17" ht="15">
      <c r="C850"/>
      <c r="D850"/>
      <c r="E850"/>
      <c r="F850"/>
      <c r="G850"/>
      <c r="H850"/>
      <c r="I850" s="40"/>
      <c r="J850" s="40"/>
      <c r="K850" s="40"/>
      <c r="L850" s="40"/>
      <c r="M850" s="40"/>
      <c r="N850"/>
      <c r="O850"/>
      <c r="P850"/>
      <c r="Q850"/>
    </row>
    <row r="851" spans="3:17" ht="15">
      <c r="C851"/>
      <c r="D851"/>
      <c r="E851"/>
      <c r="F851"/>
      <c r="G851"/>
      <c r="H851"/>
      <c r="I851" s="40"/>
      <c r="J851" s="40"/>
      <c r="K851" s="40"/>
      <c r="L851" s="40"/>
      <c r="M851" s="40"/>
      <c r="N851"/>
      <c r="O851"/>
      <c r="P851"/>
      <c r="Q851"/>
    </row>
    <row r="852" spans="3:17" ht="15">
      <c r="C852"/>
      <c r="D852"/>
      <c r="E852"/>
      <c r="F852"/>
      <c r="G852"/>
      <c r="H852"/>
      <c r="I852" s="40"/>
      <c r="J852" s="40"/>
      <c r="K852" s="40"/>
      <c r="L852" s="40"/>
      <c r="M852" s="40"/>
      <c r="N852"/>
      <c r="O852"/>
      <c r="P852"/>
      <c r="Q852"/>
    </row>
    <row r="853" spans="3:17" ht="15">
      <c r="C853"/>
      <c r="D853"/>
      <c r="E853"/>
      <c r="F853"/>
      <c r="G853"/>
      <c r="H853"/>
      <c r="I853" s="40"/>
      <c r="J853" s="40"/>
      <c r="K853" s="40"/>
      <c r="L853" s="40"/>
      <c r="M853" s="40"/>
      <c r="N853"/>
      <c r="O853"/>
      <c r="P853"/>
      <c r="Q853"/>
    </row>
    <row r="854" spans="3:17" ht="15">
      <c r="C854"/>
      <c r="D854"/>
      <c r="E854"/>
      <c r="F854"/>
      <c r="G854"/>
      <c r="H854"/>
      <c r="I854" s="40"/>
      <c r="J854" s="40"/>
      <c r="K854" s="40"/>
      <c r="L854" s="40"/>
      <c r="M854" s="40"/>
      <c r="N854"/>
      <c r="O854"/>
      <c r="P854"/>
      <c r="Q854"/>
    </row>
    <row r="855" spans="3:17" ht="15">
      <c r="C855"/>
      <c r="D855"/>
      <c r="E855"/>
      <c r="F855"/>
      <c r="G855"/>
      <c r="H855"/>
      <c r="I855" s="40"/>
      <c r="J855" s="40"/>
      <c r="K855" s="40"/>
      <c r="L855" s="40"/>
      <c r="M855" s="40"/>
      <c r="N855"/>
      <c r="O855"/>
      <c r="P855"/>
      <c r="Q855"/>
    </row>
    <row r="856" spans="3:17" ht="15">
      <c r="C856"/>
      <c r="D856"/>
      <c r="E856"/>
      <c r="F856"/>
      <c r="G856"/>
      <c r="H856"/>
      <c r="I856" s="40"/>
      <c r="J856" s="40"/>
      <c r="K856" s="40"/>
      <c r="L856" s="40"/>
      <c r="M856" s="40"/>
      <c r="N856"/>
      <c r="O856"/>
      <c r="P856"/>
      <c r="Q856"/>
    </row>
    <row r="857" spans="3:17" ht="15">
      <c r="C857"/>
      <c r="D857"/>
      <c r="E857"/>
      <c r="F857"/>
      <c r="G857"/>
      <c r="H857"/>
      <c r="I857" s="40"/>
      <c r="J857" s="40"/>
      <c r="K857" s="40"/>
      <c r="L857" s="40"/>
      <c r="M857" s="40"/>
      <c r="N857"/>
      <c r="O857"/>
      <c r="P857"/>
      <c r="Q857"/>
    </row>
    <row r="858" spans="3:17" ht="15">
      <c r="C858"/>
      <c r="D858"/>
      <c r="E858"/>
      <c r="F858"/>
      <c r="G858"/>
      <c r="H858"/>
      <c r="I858" s="40"/>
      <c r="J858" s="40"/>
      <c r="K858" s="40"/>
      <c r="L858" s="40"/>
      <c r="M858" s="40"/>
      <c r="N858"/>
      <c r="O858"/>
      <c r="P858"/>
      <c r="Q858"/>
    </row>
    <row r="859" spans="3:17" ht="15">
      <c r="C859"/>
      <c r="D859"/>
      <c r="E859"/>
      <c r="F859"/>
      <c r="G859"/>
      <c r="H859"/>
      <c r="I859" s="40"/>
      <c r="J859" s="40"/>
      <c r="K859" s="40"/>
      <c r="L859" s="40"/>
      <c r="M859" s="40"/>
      <c r="N859"/>
      <c r="O859"/>
      <c r="P859"/>
      <c r="Q859"/>
    </row>
    <row r="860" spans="3:17" ht="15">
      <c r="C860"/>
      <c r="D860"/>
      <c r="E860"/>
      <c r="F860"/>
      <c r="G860"/>
      <c r="H860"/>
      <c r="I860" s="40"/>
      <c r="J860" s="40"/>
      <c r="K860" s="40"/>
      <c r="L860" s="40"/>
      <c r="M860" s="40"/>
      <c r="N860"/>
      <c r="O860"/>
      <c r="P860"/>
      <c r="Q860"/>
    </row>
    <row r="861" spans="3:17" ht="15">
      <c r="C861"/>
      <c r="D861"/>
      <c r="E861"/>
      <c r="F861"/>
      <c r="G861"/>
      <c r="H861"/>
      <c r="I861" s="40"/>
      <c r="J861" s="40"/>
      <c r="K861" s="40"/>
      <c r="L861" s="40"/>
      <c r="M861" s="40"/>
      <c r="N861"/>
      <c r="O861"/>
      <c r="P861"/>
      <c r="Q861"/>
    </row>
    <row r="862" spans="3:17" ht="15">
      <c r="C862"/>
      <c r="D862"/>
      <c r="E862"/>
      <c r="F862"/>
      <c r="G862"/>
      <c r="H862"/>
      <c r="I862" s="40"/>
      <c r="J862" s="40"/>
      <c r="K862" s="40"/>
      <c r="L862" s="40"/>
      <c r="M862" s="40"/>
      <c r="N862"/>
      <c r="O862"/>
      <c r="P862"/>
      <c r="Q862"/>
    </row>
    <row r="863" spans="3:17" ht="15">
      <c r="C863"/>
      <c r="D863"/>
      <c r="E863"/>
      <c r="F863"/>
      <c r="G863"/>
      <c r="H863"/>
      <c r="I863" s="40"/>
      <c r="J863" s="40"/>
      <c r="K863" s="40"/>
      <c r="L863" s="40"/>
      <c r="M863" s="40"/>
      <c r="N863"/>
      <c r="O863"/>
      <c r="P863"/>
      <c r="Q863"/>
    </row>
    <row r="864" spans="3:17" ht="15">
      <c r="C864"/>
      <c r="D864"/>
      <c r="E864"/>
      <c r="F864"/>
      <c r="G864"/>
      <c r="H864"/>
      <c r="I864" s="40"/>
      <c r="J864" s="40"/>
      <c r="K864" s="40"/>
      <c r="L864" s="40"/>
      <c r="M864" s="40"/>
      <c r="N864"/>
      <c r="O864"/>
      <c r="P864"/>
      <c r="Q864"/>
    </row>
    <row r="865" spans="3:17" ht="15">
      <c r="C865"/>
      <c r="D865"/>
      <c r="E865"/>
      <c r="F865"/>
      <c r="G865"/>
      <c r="H865"/>
      <c r="I865" s="40"/>
      <c r="J865" s="40"/>
      <c r="K865" s="40"/>
      <c r="L865" s="40"/>
      <c r="M865" s="40"/>
      <c r="N865"/>
      <c r="O865"/>
      <c r="P865"/>
      <c r="Q865"/>
    </row>
    <row r="866" spans="3:17" ht="15">
      <c r="C866"/>
      <c r="D866"/>
      <c r="E866"/>
      <c r="F866"/>
      <c r="G866"/>
      <c r="H866"/>
      <c r="I866" s="40"/>
      <c r="J866" s="40"/>
      <c r="K866" s="40"/>
      <c r="L866" s="40"/>
      <c r="M866" s="40"/>
      <c r="N866"/>
      <c r="O866"/>
      <c r="P866"/>
      <c r="Q866"/>
    </row>
    <row r="867" spans="3:17" ht="15">
      <c r="C867"/>
      <c r="D867"/>
      <c r="E867"/>
      <c r="F867"/>
      <c r="G867"/>
      <c r="H867"/>
      <c r="I867" s="40"/>
      <c r="J867" s="40"/>
      <c r="K867" s="40"/>
      <c r="L867" s="40"/>
      <c r="M867" s="40"/>
      <c r="N867"/>
      <c r="O867"/>
      <c r="P867"/>
      <c r="Q867"/>
    </row>
    <row r="868" spans="3:17" ht="15">
      <c r="C868"/>
      <c r="D868"/>
      <c r="E868"/>
      <c r="F868"/>
      <c r="G868"/>
      <c r="H868"/>
      <c r="I868" s="40"/>
      <c r="J868" s="40"/>
      <c r="K868" s="40"/>
      <c r="L868" s="40"/>
      <c r="M868" s="40"/>
      <c r="N868"/>
      <c r="O868"/>
      <c r="P868"/>
      <c r="Q868"/>
    </row>
    <row r="869" spans="3:17" ht="15">
      <c r="C869"/>
      <c r="D869"/>
      <c r="E869"/>
      <c r="F869"/>
      <c r="G869"/>
      <c r="H869"/>
      <c r="I869" s="40"/>
      <c r="J869" s="40"/>
      <c r="K869" s="40"/>
      <c r="L869" s="40"/>
      <c r="M869" s="40"/>
      <c r="N869"/>
      <c r="O869"/>
      <c r="P869"/>
      <c r="Q869"/>
    </row>
    <row r="870" spans="3:17" ht="15">
      <c r="C870"/>
      <c r="D870"/>
      <c r="E870"/>
      <c r="F870"/>
      <c r="G870"/>
      <c r="H870"/>
      <c r="I870" s="40"/>
      <c r="J870" s="40"/>
      <c r="K870" s="40"/>
      <c r="L870" s="40"/>
      <c r="M870" s="40"/>
      <c r="N870"/>
      <c r="O870"/>
      <c r="P870"/>
      <c r="Q870"/>
    </row>
    <row r="871" spans="3:17" ht="15">
      <c r="C871"/>
      <c r="D871"/>
      <c r="E871"/>
      <c r="F871"/>
      <c r="G871"/>
      <c r="H871"/>
      <c r="I871" s="40"/>
      <c r="J871" s="40"/>
      <c r="K871" s="40"/>
      <c r="L871" s="40"/>
      <c r="M871" s="40"/>
      <c r="N871"/>
      <c r="O871"/>
      <c r="P871"/>
      <c r="Q871"/>
    </row>
    <row r="872" spans="3:17" ht="15">
      <c r="C872"/>
      <c r="D872"/>
      <c r="E872"/>
      <c r="F872"/>
      <c r="G872"/>
      <c r="H872"/>
      <c r="I872" s="40"/>
      <c r="J872" s="40"/>
      <c r="K872" s="40"/>
      <c r="L872" s="40"/>
      <c r="M872" s="40"/>
      <c r="N872"/>
      <c r="O872"/>
      <c r="P872"/>
      <c r="Q872"/>
    </row>
    <row r="873" spans="3:17" ht="15">
      <c r="C873"/>
      <c r="D873"/>
      <c r="E873"/>
      <c r="F873"/>
      <c r="G873"/>
      <c r="H873"/>
      <c r="I873" s="40"/>
      <c r="J873" s="40"/>
      <c r="K873" s="40"/>
      <c r="L873" s="40"/>
      <c r="M873" s="40"/>
      <c r="N873"/>
      <c r="O873"/>
      <c r="P873"/>
      <c r="Q873"/>
    </row>
    <row r="874" spans="3:17" ht="15">
      <c r="C874"/>
      <c r="D874"/>
      <c r="E874"/>
      <c r="F874"/>
      <c r="G874"/>
      <c r="H874"/>
      <c r="I874" s="40"/>
      <c r="J874" s="40"/>
      <c r="K874" s="40"/>
      <c r="L874" s="40"/>
      <c r="M874" s="40"/>
      <c r="N874"/>
      <c r="O874"/>
      <c r="P874"/>
      <c r="Q874"/>
    </row>
    <row r="875" spans="3:17" ht="15">
      <c r="C875"/>
      <c r="D875"/>
      <c r="E875"/>
      <c r="F875"/>
      <c r="G875"/>
      <c r="H875"/>
      <c r="I875" s="40"/>
      <c r="J875" s="40"/>
      <c r="K875" s="40"/>
      <c r="L875" s="40"/>
      <c r="M875" s="40"/>
      <c r="N875"/>
      <c r="O875"/>
      <c r="P875"/>
      <c r="Q875"/>
    </row>
    <row r="876" spans="3:17" ht="15">
      <c r="C876"/>
      <c r="D876"/>
      <c r="E876"/>
      <c r="F876"/>
      <c r="G876"/>
      <c r="H876"/>
      <c r="I876" s="40"/>
      <c r="J876" s="40"/>
      <c r="K876" s="40"/>
      <c r="L876" s="40"/>
      <c r="M876" s="40"/>
      <c r="N876"/>
      <c r="O876"/>
      <c r="P876"/>
      <c r="Q876"/>
    </row>
    <row r="877" spans="3:17" ht="15">
      <c r="C877"/>
      <c r="D877"/>
      <c r="E877"/>
      <c r="F877"/>
      <c r="G877"/>
      <c r="H877"/>
      <c r="I877" s="40"/>
      <c r="J877" s="40"/>
      <c r="K877" s="40"/>
      <c r="L877" s="40"/>
      <c r="M877" s="40"/>
      <c r="N877"/>
      <c r="O877"/>
      <c r="P877"/>
      <c r="Q877"/>
    </row>
    <row r="878" spans="3:17" ht="15">
      <c r="C878"/>
      <c r="D878"/>
      <c r="E878"/>
      <c r="F878"/>
      <c r="G878"/>
      <c r="H878"/>
      <c r="I878" s="40"/>
      <c r="J878" s="40"/>
      <c r="K878" s="40"/>
      <c r="L878" s="40"/>
      <c r="M878" s="40"/>
      <c r="N878"/>
      <c r="O878"/>
      <c r="P878"/>
      <c r="Q878"/>
    </row>
    <row r="879" spans="3:17" ht="15">
      <c r="C879"/>
      <c r="D879"/>
      <c r="E879"/>
      <c r="F879"/>
      <c r="G879"/>
      <c r="H879"/>
      <c r="I879" s="40"/>
      <c r="J879" s="40"/>
      <c r="K879" s="40"/>
      <c r="L879" s="40"/>
      <c r="M879" s="40"/>
      <c r="N879"/>
      <c r="O879"/>
      <c r="P879"/>
      <c r="Q879"/>
    </row>
    <row r="880" spans="3:17" ht="15">
      <c r="C880"/>
      <c r="D880"/>
      <c r="E880"/>
      <c r="F880"/>
      <c r="G880"/>
      <c r="H880"/>
      <c r="I880" s="40"/>
      <c r="J880" s="40"/>
      <c r="K880" s="40"/>
      <c r="L880" s="40"/>
      <c r="M880" s="40"/>
      <c r="N880"/>
      <c r="O880"/>
      <c r="P880"/>
      <c r="Q880"/>
    </row>
    <row r="881" spans="3:17" ht="15">
      <c r="C881"/>
      <c r="D881"/>
      <c r="E881"/>
      <c r="F881"/>
      <c r="G881"/>
      <c r="H881"/>
      <c r="I881" s="40"/>
      <c r="J881" s="40"/>
      <c r="K881" s="40"/>
      <c r="L881" s="40"/>
      <c r="M881" s="40"/>
      <c r="N881"/>
      <c r="O881"/>
      <c r="P881"/>
      <c r="Q881"/>
    </row>
    <row r="882" spans="3:17" ht="15">
      <c r="C882"/>
      <c r="D882"/>
      <c r="E882"/>
      <c r="F882"/>
      <c r="G882"/>
      <c r="H882"/>
      <c r="I882" s="40"/>
      <c r="J882" s="40"/>
      <c r="K882" s="40"/>
      <c r="L882" s="40"/>
      <c r="M882" s="40"/>
      <c r="N882"/>
      <c r="O882"/>
      <c r="P882"/>
      <c r="Q882"/>
    </row>
    <row r="883" spans="3:17" ht="15">
      <c r="C883"/>
      <c r="D883"/>
      <c r="E883"/>
      <c r="F883"/>
      <c r="G883"/>
      <c r="H883"/>
      <c r="I883" s="40"/>
      <c r="J883" s="40"/>
      <c r="K883" s="40"/>
      <c r="L883" s="40"/>
      <c r="M883" s="40"/>
      <c r="N883"/>
      <c r="O883"/>
      <c r="P883"/>
      <c r="Q883"/>
    </row>
    <row r="884" spans="3:17" ht="15">
      <c r="C884"/>
      <c r="D884"/>
      <c r="E884"/>
      <c r="F884"/>
      <c r="G884"/>
      <c r="H884"/>
      <c r="I884" s="40"/>
      <c r="J884" s="40"/>
      <c r="K884" s="40"/>
      <c r="L884" s="40"/>
      <c r="M884" s="40"/>
      <c r="N884"/>
      <c r="O884"/>
      <c r="P884"/>
      <c r="Q884"/>
    </row>
    <row r="885" spans="3:17" ht="15">
      <c r="C885"/>
      <c r="D885"/>
      <c r="E885"/>
      <c r="F885"/>
      <c r="G885"/>
      <c r="H885"/>
      <c r="I885" s="40"/>
      <c r="J885" s="40"/>
      <c r="K885" s="40"/>
      <c r="L885" s="40"/>
      <c r="M885" s="40"/>
      <c r="N885"/>
      <c r="O885"/>
      <c r="P885"/>
      <c r="Q885"/>
    </row>
    <row r="886" spans="3:17" ht="15">
      <c r="C886"/>
      <c r="D886"/>
      <c r="E886"/>
      <c r="F886"/>
      <c r="G886"/>
      <c r="H886"/>
      <c r="I886" s="40"/>
      <c r="J886" s="40"/>
      <c r="K886" s="40"/>
      <c r="L886" s="40"/>
      <c r="M886" s="40"/>
      <c r="N886"/>
      <c r="O886"/>
      <c r="P886"/>
      <c r="Q886"/>
    </row>
    <row r="887" spans="3:17" ht="15">
      <c r="C887"/>
      <c r="D887"/>
      <c r="E887"/>
      <c r="F887"/>
      <c r="G887"/>
      <c r="H887"/>
      <c r="I887" s="40"/>
      <c r="J887" s="40"/>
      <c r="K887" s="40"/>
      <c r="L887" s="40"/>
      <c r="M887" s="40"/>
      <c r="N887"/>
      <c r="O887"/>
      <c r="P887"/>
      <c r="Q887"/>
    </row>
    <row r="888" spans="3:17" ht="15">
      <c r="C888"/>
      <c r="D888"/>
      <c r="E888"/>
      <c r="F888"/>
      <c r="G888"/>
      <c r="H888"/>
      <c r="I888" s="40"/>
      <c r="J888" s="40"/>
      <c r="K888" s="40"/>
      <c r="L888" s="40"/>
      <c r="M888" s="40"/>
      <c r="N888"/>
      <c r="O888"/>
      <c r="P888"/>
      <c r="Q888"/>
    </row>
    <row r="889" spans="3:17" ht="15">
      <c r="C889"/>
      <c r="D889"/>
      <c r="E889"/>
      <c r="F889"/>
      <c r="G889"/>
      <c r="H889"/>
      <c r="I889" s="40"/>
      <c r="J889" s="40"/>
      <c r="K889" s="40"/>
      <c r="L889" s="40"/>
      <c r="M889" s="40"/>
      <c r="N889"/>
      <c r="O889"/>
      <c r="P889"/>
      <c r="Q889"/>
    </row>
    <row r="890" spans="3:17" ht="15">
      <c r="C890"/>
      <c r="D890"/>
      <c r="E890"/>
      <c r="F890"/>
      <c r="G890"/>
      <c r="H890"/>
      <c r="I890" s="40"/>
      <c r="J890" s="40"/>
      <c r="K890" s="40"/>
      <c r="L890" s="40"/>
      <c r="M890" s="40"/>
      <c r="N890"/>
      <c r="O890"/>
      <c r="P890"/>
      <c r="Q890"/>
    </row>
    <row r="891" spans="3:17" ht="15">
      <c r="C891"/>
      <c r="D891"/>
      <c r="E891"/>
      <c r="F891"/>
      <c r="G891"/>
      <c r="H891"/>
      <c r="I891" s="40"/>
      <c r="J891" s="40"/>
      <c r="K891" s="40"/>
      <c r="L891" s="40"/>
      <c r="M891" s="40"/>
      <c r="N891"/>
      <c r="O891"/>
      <c r="P891"/>
      <c r="Q891"/>
    </row>
    <row r="892" spans="3:17" ht="15">
      <c r="C892"/>
      <c r="D892"/>
      <c r="E892"/>
      <c r="F892"/>
      <c r="G892"/>
      <c r="H892"/>
      <c r="I892" s="40"/>
      <c r="J892" s="40"/>
      <c r="K892" s="40"/>
      <c r="L892" s="40"/>
      <c r="M892" s="40"/>
      <c r="N892"/>
      <c r="O892"/>
      <c r="P892"/>
      <c r="Q892"/>
    </row>
    <row r="893" spans="3:17" ht="15">
      <c r="C893"/>
      <c r="D893"/>
      <c r="E893"/>
      <c r="F893"/>
      <c r="G893"/>
      <c r="H893"/>
      <c r="I893" s="40"/>
      <c r="J893" s="40"/>
      <c r="K893" s="40"/>
      <c r="L893" s="40"/>
      <c r="M893" s="40"/>
      <c r="N893"/>
      <c r="O893"/>
      <c r="P893"/>
      <c r="Q893"/>
    </row>
    <row r="894" spans="3:17" ht="15">
      <c r="C894"/>
      <c r="D894"/>
      <c r="E894"/>
      <c r="F894"/>
      <c r="G894"/>
      <c r="H894"/>
      <c r="I894" s="40"/>
      <c r="J894" s="40"/>
      <c r="K894" s="40"/>
      <c r="L894" s="40"/>
      <c r="M894" s="40"/>
      <c r="N894"/>
      <c r="O894"/>
      <c r="P894"/>
      <c r="Q894"/>
    </row>
    <row r="895" spans="3:17" ht="15">
      <c r="C895"/>
      <c r="D895"/>
      <c r="E895"/>
      <c r="F895"/>
      <c r="G895"/>
      <c r="H895"/>
      <c r="I895" s="40"/>
      <c r="J895" s="40"/>
      <c r="K895" s="40"/>
      <c r="L895" s="40"/>
      <c r="M895" s="40"/>
      <c r="N895"/>
      <c r="O895"/>
      <c r="P895"/>
      <c r="Q895"/>
    </row>
    <row r="896" spans="3:17" ht="15">
      <c r="C896"/>
      <c r="D896"/>
      <c r="E896"/>
      <c r="F896"/>
      <c r="G896"/>
      <c r="H896"/>
      <c r="I896" s="40"/>
      <c r="J896" s="40"/>
      <c r="K896" s="40"/>
      <c r="L896" s="40"/>
      <c r="M896" s="40"/>
      <c r="N896"/>
      <c r="O896"/>
      <c r="P896"/>
      <c r="Q896"/>
    </row>
    <row r="897" spans="3:17" ht="15">
      <c r="C897"/>
      <c r="D897"/>
      <c r="E897"/>
      <c r="F897"/>
      <c r="G897"/>
      <c r="H897"/>
      <c r="I897" s="40"/>
      <c r="J897" s="40"/>
      <c r="K897" s="40"/>
      <c r="L897" s="40"/>
      <c r="M897" s="40"/>
      <c r="N897"/>
      <c r="O897"/>
      <c r="P897"/>
      <c r="Q897"/>
    </row>
    <row r="898" spans="3:17" ht="15">
      <c r="C898"/>
      <c r="D898"/>
      <c r="E898"/>
      <c r="F898"/>
      <c r="G898"/>
      <c r="H898"/>
      <c r="I898" s="40"/>
      <c r="J898" s="40"/>
      <c r="K898" s="40"/>
      <c r="L898" s="40"/>
      <c r="M898" s="40"/>
      <c r="N898"/>
      <c r="O898"/>
      <c r="P898"/>
      <c r="Q898"/>
    </row>
    <row r="899" spans="3:17" ht="15">
      <c r="C899"/>
      <c r="D899"/>
      <c r="E899"/>
      <c r="F899"/>
      <c r="G899"/>
      <c r="H899"/>
      <c r="I899" s="40"/>
      <c r="J899" s="40"/>
      <c r="K899" s="40"/>
      <c r="L899" s="40"/>
      <c r="M899" s="40"/>
      <c r="N899"/>
      <c r="O899"/>
      <c r="P899"/>
      <c r="Q899"/>
    </row>
    <row r="900" spans="3:17" ht="15">
      <c r="C900"/>
      <c r="D900"/>
      <c r="E900"/>
      <c r="F900"/>
      <c r="G900"/>
      <c r="H900"/>
      <c r="I900" s="40"/>
      <c r="J900" s="40"/>
      <c r="K900" s="40"/>
      <c r="L900" s="40"/>
      <c r="M900" s="40"/>
      <c r="N900"/>
      <c r="O900"/>
      <c r="P900"/>
      <c r="Q900"/>
    </row>
    <row r="901" spans="3:17" ht="15">
      <c r="C901"/>
      <c r="D901"/>
      <c r="E901"/>
      <c r="F901"/>
      <c r="G901"/>
      <c r="H901"/>
      <c r="I901" s="40"/>
      <c r="J901" s="40"/>
      <c r="K901" s="40"/>
      <c r="L901" s="40"/>
      <c r="M901" s="40"/>
      <c r="N901"/>
      <c r="O901"/>
      <c r="P901"/>
      <c r="Q901"/>
    </row>
    <row r="902" spans="3:17" ht="15">
      <c r="C902"/>
      <c r="D902"/>
      <c r="E902"/>
      <c r="F902"/>
      <c r="G902"/>
      <c r="H902"/>
      <c r="I902" s="40"/>
      <c r="J902" s="40"/>
      <c r="K902" s="40"/>
      <c r="L902" s="40"/>
      <c r="M902" s="40"/>
      <c r="N902"/>
      <c r="O902"/>
      <c r="P902"/>
      <c r="Q902"/>
    </row>
    <row r="903" spans="3:17" ht="15">
      <c r="C903"/>
      <c r="D903"/>
      <c r="E903"/>
      <c r="F903"/>
      <c r="G903"/>
      <c r="H903"/>
      <c r="I903" s="40"/>
      <c r="J903" s="40"/>
      <c r="K903" s="40"/>
      <c r="L903" s="40"/>
      <c r="M903" s="40"/>
      <c r="N903"/>
      <c r="O903"/>
      <c r="P903"/>
      <c r="Q903"/>
    </row>
    <row r="904" spans="3:17" ht="15">
      <c r="C904"/>
      <c r="D904"/>
      <c r="E904"/>
      <c r="F904"/>
      <c r="G904"/>
      <c r="H904"/>
      <c r="I904" s="40"/>
      <c r="J904" s="40"/>
      <c r="K904" s="40"/>
      <c r="L904" s="40"/>
      <c r="M904" s="40"/>
      <c r="N904"/>
      <c r="O904"/>
      <c r="P904"/>
      <c r="Q904"/>
    </row>
    <row r="905" spans="3:17" ht="15">
      <c r="C905"/>
      <c r="D905"/>
      <c r="E905"/>
      <c r="F905"/>
      <c r="G905"/>
      <c r="H905"/>
      <c r="I905" s="40"/>
      <c r="J905" s="40"/>
      <c r="K905" s="40"/>
      <c r="L905" s="40"/>
      <c r="M905" s="40"/>
      <c r="N905"/>
      <c r="O905"/>
      <c r="P905"/>
      <c r="Q905"/>
    </row>
    <row r="906" spans="3:17" ht="15">
      <c r="C906"/>
      <c r="D906"/>
      <c r="E906"/>
      <c r="F906"/>
      <c r="G906"/>
      <c r="H906"/>
      <c r="I906" s="40"/>
      <c r="J906" s="40"/>
      <c r="K906" s="40"/>
      <c r="L906" s="40"/>
      <c r="M906" s="40"/>
      <c r="N906"/>
      <c r="O906"/>
      <c r="P906"/>
      <c r="Q906"/>
    </row>
    <row r="907" spans="3:17" ht="15">
      <c r="C907"/>
      <c r="D907"/>
      <c r="E907"/>
      <c r="F907"/>
      <c r="G907"/>
      <c r="H907"/>
      <c r="I907" s="40"/>
      <c r="J907" s="40"/>
      <c r="K907" s="40"/>
      <c r="L907" s="40"/>
      <c r="M907" s="40"/>
      <c r="N907"/>
      <c r="O907"/>
      <c r="P907"/>
      <c r="Q907"/>
    </row>
    <row r="908" spans="3:17" ht="15">
      <c r="C908"/>
      <c r="D908"/>
      <c r="E908"/>
      <c r="F908"/>
      <c r="G908"/>
      <c r="H908"/>
      <c r="I908" s="40"/>
      <c r="J908" s="40"/>
      <c r="K908" s="40"/>
      <c r="L908" s="40"/>
      <c r="M908" s="40"/>
      <c r="N908"/>
      <c r="O908"/>
      <c r="P908"/>
      <c r="Q908"/>
    </row>
    <row r="909" spans="3:17" ht="15">
      <c r="C909"/>
      <c r="D909"/>
      <c r="E909"/>
      <c r="F909"/>
      <c r="G909"/>
      <c r="H909"/>
      <c r="I909" s="40"/>
      <c r="J909" s="40"/>
      <c r="K909" s="40"/>
      <c r="L909" s="40"/>
      <c r="M909" s="40"/>
      <c r="N909"/>
      <c r="O909"/>
      <c r="P909"/>
      <c r="Q909"/>
    </row>
    <row r="910" spans="3:17" ht="15">
      <c r="C910"/>
      <c r="D910"/>
      <c r="E910"/>
      <c r="F910"/>
      <c r="G910"/>
      <c r="H910"/>
      <c r="I910" s="40"/>
      <c r="J910" s="40"/>
      <c r="K910" s="40"/>
      <c r="L910" s="40"/>
      <c r="M910" s="40"/>
      <c r="N910"/>
      <c r="O910"/>
      <c r="P910"/>
      <c r="Q910"/>
    </row>
    <row r="911" spans="3:17" ht="15">
      <c r="C911"/>
      <c r="D911"/>
      <c r="E911"/>
      <c r="F911"/>
      <c r="G911"/>
      <c r="H911"/>
      <c r="I911" s="40"/>
      <c r="J911" s="40"/>
      <c r="K911" s="40"/>
      <c r="L911" s="40"/>
      <c r="M911" s="40"/>
      <c r="N911"/>
      <c r="O911"/>
      <c r="P911"/>
      <c r="Q911"/>
    </row>
    <row r="912" spans="3:17" ht="15">
      <c r="C912"/>
      <c r="D912"/>
      <c r="E912"/>
      <c r="F912"/>
      <c r="G912"/>
      <c r="H912"/>
      <c r="I912" s="40"/>
      <c r="J912" s="40"/>
      <c r="K912" s="40"/>
      <c r="L912" s="40"/>
      <c r="M912" s="40"/>
      <c r="N912"/>
      <c r="O912"/>
      <c r="P912"/>
      <c r="Q912"/>
    </row>
    <row r="913" spans="3:17" ht="15">
      <c r="C913"/>
      <c r="D913"/>
      <c r="E913"/>
      <c r="F913"/>
      <c r="G913"/>
      <c r="H913"/>
      <c r="I913" s="40"/>
      <c r="J913" s="40"/>
      <c r="K913" s="40"/>
      <c r="L913" s="40"/>
      <c r="M913" s="40"/>
      <c r="N913"/>
      <c r="O913"/>
      <c r="P913"/>
      <c r="Q913"/>
    </row>
    <row r="914" spans="3:17" ht="15">
      <c r="C914"/>
      <c r="D914"/>
      <c r="E914"/>
      <c r="F914"/>
      <c r="G914"/>
      <c r="H914"/>
      <c r="I914" s="40"/>
      <c r="J914" s="40"/>
      <c r="K914" s="40"/>
      <c r="L914" s="40"/>
      <c r="M914" s="40"/>
      <c r="N914"/>
      <c r="O914"/>
      <c r="P914"/>
      <c r="Q914"/>
    </row>
    <row r="915" spans="3:17" ht="15">
      <c r="C915"/>
      <c r="D915"/>
      <c r="E915"/>
      <c r="F915"/>
      <c r="G915"/>
      <c r="H915"/>
      <c r="I915" s="40"/>
      <c r="J915" s="40"/>
      <c r="K915" s="40"/>
      <c r="L915" s="40"/>
      <c r="M915" s="40"/>
      <c r="N915"/>
      <c r="O915"/>
      <c r="P915"/>
      <c r="Q915"/>
    </row>
    <row r="916" spans="3:17" ht="15">
      <c r="C916"/>
      <c r="D916"/>
      <c r="E916"/>
      <c r="F916"/>
      <c r="G916"/>
      <c r="H916"/>
      <c r="I916" s="40"/>
      <c r="J916" s="40"/>
      <c r="K916" s="40"/>
      <c r="L916" s="40"/>
      <c r="M916" s="40"/>
      <c r="N916"/>
      <c r="O916"/>
      <c r="P916"/>
      <c r="Q916"/>
    </row>
    <row r="917" spans="3:17" ht="15">
      <c r="C917"/>
      <c r="D917"/>
      <c r="E917"/>
      <c r="F917"/>
      <c r="G917"/>
      <c r="H917"/>
      <c r="I917" s="40"/>
      <c r="J917" s="40"/>
      <c r="K917" s="40"/>
      <c r="L917" s="40"/>
      <c r="M917" s="40"/>
      <c r="N917"/>
      <c r="O917"/>
      <c r="P917"/>
      <c r="Q917"/>
    </row>
    <row r="918" spans="3:17" ht="15">
      <c r="C918"/>
      <c r="D918"/>
      <c r="E918"/>
      <c r="F918"/>
      <c r="G918"/>
      <c r="H918"/>
      <c r="I918" s="40"/>
      <c r="J918" s="40"/>
      <c r="K918" s="40"/>
      <c r="L918" s="40"/>
      <c r="M918" s="40"/>
      <c r="N918"/>
      <c r="O918"/>
      <c r="P918"/>
      <c r="Q918"/>
    </row>
    <row r="919" spans="3:17" ht="15">
      <c r="C919"/>
      <c r="D919"/>
      <c r="E919"/>
      <c r="F919"/>
      <c r="G919"/>
      <c r="H919"/>
      <c r="I919" s="40"/>
      <c r="J919" s="40"/>
      <c r="K919" s="40"/>
      <c r="L919" s="40"/>
      <c r="M919" s="40"/>
      <c r="N919"/>
      <c r="O919"/>
      <c r="P919"/>
      <c r="Q919"/>
    </row>
    <row r="920" spans="3:17" ht="15">
      <c r="C920"/>
      <c r="D920"/>
      <c r="E920"/>
      <c r="F920"/>
      <c r="G920"/>
      <c r="H920"/>
      <c r="I920" s="40"/>
      <c r="J920" s="40"/>
      <c r="K920" s="40"/>
      <c r="L920" s="40"/>
      <c r="M920" s="40"/>
      <c r="N920"/>
      <c r="O920"/>
      <c r="P920"/>
      <c r="Q920"/>
    </row>
    <row r="921" spans="3:17" ht="15">
      <c r="C921"/>
      <c r="D921"/>
      <c r="E921"/>
      <c r="F921"/>
      <c r="G921"/>
      <c r="H921"/>
      <c r="I921" s="40"/>
      <c r="J921" s="40"/>
      <c r="K921" s="40"/>
      <c r="L921" s="40"/>
      <c r="M921" s="40"/>
      <c r="N921"/>
      <c r="O921"/>
      <c r="P921"/>
      <c r="Q921"/>
    </row>
    <row r="922" spans="3:17" ht="15">
      <c r="C922"/>
      <c r="D922"/>
      <c r="E922"/>
      <c r="F922"/>
      <c r="G922"/>
      <c r="H922"/>
      <c r="I922" s="40"/>
      <c r="J922" s="40"/>
      <c r="K922" s="40"/>
      <c r="L922" s="40"/>
      <c r="M922" s="40"/>
      <c r="N922"/>
      <c r="O922"/>
      <c r="P922"/>
      <c r="Q922"/>
    </row>
    <row r="923" spans="3:17" ht="15">
      <c r="C923"/>
      <c r="D923"/>
      <c r="E923"/>
      <c r="F923"/>
      <c r="G923"/>
      <c r="H923"/>
      <c r="I923" s="40"/>
      <c r="J923" s="40"/>
      <c r="K923" s="40"/>
      <c r="L923" s="40"/>
      <c r="M923" s="40"/>
      <c r="N923"/>
      <c r="O923"/>
      <c r="P923"/>
      <c r="Q923"/>
    </row>
    <row r="924" spans="3:17" ht="15">
      <c r="C924"/>
      <c r="D924"/>
      <c r="E924"/>
      <c r="F924"/>
      <c r="G924"/>
      <c r="H924"/>
      <c r="I924" s="40"/>
      <c r="J924" s="40"/>
      <c r="K924" s="40"/>
      <c r="L924" s="40"/>
      <c r="M924" s="40"/>
      <c r="N924"/>
      <c r="O924"/>
      <c r="P924"/>
      <c r="Q924"/>
    </row>
    <row r="925" spans="3:17" ht="15">
      <c r="C925"/>
      <c r="D925"/>
      <c r="E925"/>
      <c r="F925"/>
      <c r="G925"/>
      <c r="H925"/>
      <c r="I925" s="40"/>
      <c r="J925" s="40"/>
      <c r="K925" s="40"/>
      <c r="L925" s="40"/>
      <c r="M925" s="40"/>
      <c r="N925"/>
      <c r="O925"/>
      <c r="P925"/>
      <c r="Q925"/>
    </row>
    <row r="926" spans="3:17" ht="15">
      <c r="C926"/>
      <c r="D926"/>
      <c r="E926"/>
      <c r="F926"/>
      <c r="G926"/>
      <c r="H926"/>
      <c r="I926" s="40"/>
      <c r="J926" s="40"/>
      <c r="K926" s="40"/>
      <c r="L926" s="40"/>
      <c r="M926" s="40"/>
      <c r="N926"/>
      <c r="O926"/>
      <c r="P926"/>
      <c r="Q926"/>
    </row>
    <row r="927" spans="3:17" ht="15">
      <c r="C927"/>
      <c r="D927"/>
      <c r="E927"/>
      <c r="F927"/>
      <c r="G927"/>
      <c r="H927"/>
      <c r="I927" s="40"/>
      <c r="J927" s="40"/>
      <c r="K927" s="40"/>
      <c r="L927" s="40"/>
      <c r="M927" s="40"/>
      <c r="N927"/>
      <c r="O927"/>
      <c r="P927"/>
      <c r="Q927"/>
    </row>
    <row r="928" spans="3:17" ht="15">
      <c r="C928"/>
      <c r="D928"/>
      <c r="E928"/>
      <c r="F928"/>
      <c r="G928"/>
      <c r="H928"/>
      <c r="I928" s="40"/>
      <c r="J928" s="40"/>
      <c r="K928" s="40"/>
      <c r="L928" s="40"/>
      <c r="M928" s="40"/>
      <c r="N928"/>
      <c r="O928"/>
      <c r="P928"/>
      <c r="Q928"/>
    </row>
    <row r="929" spans="3:17" ht="15">
      <c r="C929"/>
      <c r="D929"/>
      <c r="E929"/>
      <c r="F929"/>
      <c r="G929"/>
      <c r="H929"/>
      <c r="I929" s="40"/>
      <c r="J929" s="40"/>
      <c r="K929" s="40"/>
      <c r="L929" s="40"/>
      <c r="M929" s="40"/>
      <c r="N929"/>
      <c r="O929"/>
      <c r="P929"/>
      <c r="Q929"/>
    </row>
    <row r="930" spans="3:17" ht="15">
      <c r="C930"/>
      <c r="D930"/>
      <c r="E930"/>
      <c r="F930"/>
      <c r="G930"/>
      <c r="H930"/>
      <c r="I930" s="40"/>
      <c r="J930" s="40"/>
      <c r="K930" s="40"/>
      <c r="L930" s="40"/>
      <c r="M930" s="40"/>
      <c r="N930"/>
      <c r="O930"/>
      <c r="P930"/>
      <c r="Q930"/>
    </row>
    <row r="931" spans="3:17" ht="15">
      <c r="C931"/>
      <c r="D931"/>
      <c r="E931"/>
      <c r="F931"/>
      <c r="G931"/>
      <c r="H931"/>
      <c r="I931" s="40"/>
      <c r="J931" s="40"/>
      <c r="K931" s="40"/>
      <c r="L931" s="40"/>
      <c r="M931" s="40"/>
      <c r="N931"/>
      <c r="O931"/>
      <c r="P931"/>
      <c r="Q931"/>
    </row>
    <row r="932" spans="3:17" ht="15">
      <c r="C932"/>
      <c r="D932"/>
      <c r="E932"/>
      <c r="F932"/>
      <c r="G932"/>
      <c r="H932"/>
      <c r="I932" s="40"/>
      <c r="J932" s="40"/>
      <c r="K932" s="40"/>
      <c r="L932" s="40"/>
      <c r="M932" s="40"/>
      <c r="N932"/>
      <c r="O932"/>
      <c r="P932"/>
      <c r="Q932"/>
    </row>
    <row r="933" spans="3:17" ht="15">
      <c r="C933"/>
      <c r="D933"/>
      <c r="E933"/>
      <c r="F933"/>
      <c r="G933"/>
      <c r="H933"/>
      <c r="I933" s="40"/>
      <c r="J933" s="40"/>
      <c r="K933" s="40"/>
      <c r="L933" s="40"/>
      <c r="M933" s="40"/>
      <c r="N933"/>
      <c r="O933"/>
      <c r="P933"/>
      <c r="Q933"/>
    </row>
    <row r="934" spans="3:17" ht="15">
      <c r="C934"/>
      <c r="D934"/>
      <c r="E934"/>
      <c r="F934"/>
      <c r="G934"/>
      <c r="H934"/>
      <c r="I934" s="40"/>
      <c r="J934" s="40"/>
      <c r="K934" s="40"/>
      <c r="L934" s="40"/>
      <c r="M934" s="40"/>
      <c r="N934"/>
      <c r="O934"/>
      <c r="P934"/>
      <c r="Q934"/>
    </row>
    <row r="935" spans="3:17" ht="15">
      <c r="C935"/>
      <c r="D935"/>
      <c r="E935"/>
      <c r="F935"/>
      <c r="G935"/>
      <c r="H935"/>
      <c r="I935" s="40"/>
      <c r="J935" s="40"/>
      <c r="K935" s="40"/>
      <c r="L935" s="40"/>
      <c r="M935" s="40"/>
      <c r="N935"/>
      <c r="O935"/>
      <c r="P935"/>
      <c r="Q935"/>
    </row>
    <row r="936" spans="3:17" ht="15">
      <c r="C936"/>
      <c r="D936"/>
      <c r="E936"/>
      <c r="F936"/>
      <c r="G936"/>
      <c r="H936"/>
      <c r="I936" s="40"/>
      <c r="J936" s="40"/>
      <c r="K936" s="40"/>
      <c r="L936" s="40"/>
      <c r="M936" s="40"/>
      <c r="N936"/>
      <c r="O936"/>
      <c r="P936"/>
      <c r="Q936"/>
    </row>
    <row r="937" spans="3:17" ht="15">
      <c r="C937"/>
      <c r="D937"/>
      <c r="E937"/>
      <c r="F937"/>
      <c r="G937"/>
      <c r="H937"/>
      <c r="I937" s="40"/>
      <c r="J937" s="40"/>
      <c r="K937" s="40"/>
      <c r="L937" s="40"/>
      <c r="M937" s="40"/>
      <c r="N937"/>
      <c r="O937"/>
      <c r="P937"/>
      <c r="Q937"/>
    </row>
    <row r="938" spans="3:17" ht="15">
      <c r="C938"/>
      <c r="D938"/>
      <c r="E938"/>
      <c r="F938"/>
      <c r="G938"/>
      <c r="H938"/>
      <c r="I938" s="40"/>
      <c r="J938" s="40"/>
      <c r="K938" s="40"/>
      <c r="L938" s="40"/>
      <c r="M938" s="40"/>
      <c r="N938"/>
      <c r="O938"/>
      <c r="P938"/>
      <c r="Q938"/>
    </row>
    <row r="939" spans="3:17" ht="15">
      <c r="C939"/>
      <c r="D939"/>
      <c r="E939"/>
      <c r="F939"/>
      <c r="G939"/>
      <c r="H939"/>
      <c r="I939" s="40"/>
      <c r="J939" s="40"/>
      <c r="K939" s="40"/>
      <c r="L939" s="40"/>
      <c r="M939" s="40"/>
      <c r="N939"/>
      <c r="O939"/>
      <c r="P939"/>
      <c r="Q939"/>
    </row>
    <row r="940" spans="3:17" ht="15">
      <c r="C940"/>
      <c r="D940"/>
      <c r="E940"/>
      <c r="F940"/>
      <c r="G940"/>
      <c r="H940"/>
      <c r="I940" s="40"/>
      <c r="J940" s="40"/>
      <c r="K940" s="40"/>
      <c r="L940" s="40"/>
      <c r="M940" s="40"/>
      <c r="N940"/>
      <c r="O940"/>
      <c r="P940"/>
      <c r="Q940"/>
    </row>
    <row r="941" spans="3:17" ht="15">
      <c r="C941"/>
      <c r="D941"/>
      <c r="E941"/>
      <c r="F941"/>
      <c r="G941"/>
      <c r="H941"/>
      <c r="I941" s="40"/>
      <c r="J941" s="40"/>
      <c r="K941" s="40"/>
      <c r="L941" s="40"/>
      <c r="M941" s="40"/>
      <c r="N941"/>
      <c r="O941"/>
      <c r="P941"/>
      <c r="Q941"/>
    </row>
    <row r="942" spans="3:17" ht="15">
      <c r="C942"/>
      <c r="D942"/>
      <c r="E942"/>
      <c r="F942"/>
      <c r="G942"/>
      <c r="H942"/>
      <c r="I942" s="40"/>
      <c r="J942" s="40"/>
      <c r="K942" s="40"/>
      <c r="L942" s="40"/>
      <c r="M942" s="40"/>
      <c r="N942"/>
      <c r="O942"/>
      <c r="P942"/>
      <c r="Q942"/>
    </row>
    <row r="943" spans="3:17" ht="15">
      <c r="C943"/>
      <c r="D943"/>
      <c r="E943"/>
      <c r="F943"/>
      <c r="G943"/>
      <c r="H943"/>
      <c r="I943" s="40"/>
      <c r="J943" s="40"/>
      <c r="K943" s="40"/>
      <c r="L943" s="40"/>
      <c r="M943" s="40"/>
      <c r="N943"/>
      <c r="O943"/>
      <c r="P943"/>
      <c r="Q943"/>
    </row>
    <row r="944" spans="3:17" ht="15">
      <c r="C944"/>
      <c r="D944"/>
      <c r="E944"/>
      <c r="F944"/>
      <c r="G944"/>
      <c r="H944"/>
      <c r="I944" s="40"/>
      <c r="J944" s="40"/>
      <c r="K944" s="40"/>
      <c r="L944" s="40"/>
      <c r="M944" s="40"/>
      <c r="N944"/>
      <c r="O944"/>
      <c r="P944"/>
      <c r="Q944"/>
    </row>
    <row r="945" spans="3:17" ht="15">
      <c r="C945"/>
      <c r="D945"/>
      <c r="E945"/>
      <c r="F945"/>
      <c r="G945"/>
      <c r="H945"/>
      <c r="I945" s="40"/>
      <c r="J945" s="40"/>
      <c r="K945" s="40"/>
      <c r="L945" s="40"/>
      <c r="M945" s="40"/>
      <c r="N945"/>
      <c r="O945"/>
      <c r="P945"/>
      <c r="Q945"/>
    </row>
    <row r="946" spans="3:17" ht="15">
      <c r="C946"/>
      <c r="D946"/>
      <c r="E946"/>
      <c r="F946"/>
      <c r="G946"/>
      <c r="H946"/>
      <c r="I946" s="40"/>
      <c r="J946" s="40"/>
      <c r="K946" s="40"/>
      <c r="L946" s="40"/>
      <c r="M946" s="40"/>
      <c r="N946"/>
      <c r="O946"/>
      <c r="P946"/>
      <c r="Q946"/>
    </row>
    <row r="947" spans="3:17" ht="15">
      <c r="C947"/>
      <c r="D947"/>
      <c r="E947"/>
      <c r="F947"/>
      <c r="G947"/>
      <c r="H947"/>
      <c r="I947" s="40"/>
      <c r="J947" s="40"/>
      <c r="K947" s="40"/>
      <c r="L947" s="40"/>
      <c r="M947" s="40"/>
      <c r="N947"/>
      <c r="O947"/>
      <c r="P947"/>
      <c r="Q947"/>
    </row>
    <row r="948" spans="3:17" ht="15">
      <c r="C948"/>
      <c r="D948"/>
      <c r="E948"/>
      <c r="F948"/>
      <c r="G948"/>
      <c r="H948"/>
      <c r="I948" s="40"/>
      <c r="J948" s="40"/>
      <c r="K948" s="40"/>
      <c r="L948" s="40"/>
      <c r="M948" s="40"/>
      <c r="N948"/>
      <c r="O948"/>
      <c r="P948"/>
      <c r="Q948"/>
    </row>
    <row r="949" spans="3:17" ht="15">
      <c r="C949"/>
      <c r="D949"/>
      <c r="E949"/>
      <c r="F949"/>
      <c r="G949"/>
      <c r="H949"/>
      <c r="I949" s="40"/>
      <c r="J949" s="40"/>
      <c r="K949" s="40"/>
      <c r="L949" s="40"/>
      <c r="M949" s="40"/>
      <c r="N949"/>
      <c r="O949"/>
      <c r="P949"/>
      <c r="Q949"/>
    </row>
    <row r="950" spans="3:17" ht="15">
      <c r="C950"/>
      <c r="D950"/>
      <c r="E950"/>
      <c r="F950"/>
      <c r="G950"/>
      <c r="H950"/>
      <c r="I950" s="40"/>
      <c r="J950" s="40"/>
      <c r="K950" s="40"/>
      <c r="L950" s="40"/>
      <c r="M950" s="40"/>
      <c r="N950"/>
      <c r="O950"/>
      <c r="P950"/>
      <c r="Q950"/>
    </row>
    <row r="951" spans="3:17" ht="15">
      <c r="C951"/>
      <c r="D951"/>
      <c r="E951"/>
      <c r="F951"/>
      <c r="G951"/>
      <c r="H951"/>
      <c r="I951" s="40"/>
      <c r="J951" s="40"/>
      <c r="K951" s="40"/>
      <c r="L951" s="40"/>
      <c r="M951" s="40"/>
      <c r="N951"/>
      <c r="O951"/>
      <c r="P951"/>
      <c r="Q951"/>
    </row>
    <row r="952" spans="3:17" ht="15">
      <c r="C952"/>
      <c r="D952"/>
      <c r="E952"/>
      <c r="F952"/>
      <c r="G952"/>
      <c r="H952"/>
      <c r="I952" s="40"/>
      <c r="J952" s="40"/>
      <c r="K952" s="40"/>
      <c r="L952" s="40"/>
      <c r="M952" s="40"/>
      <c r="N952"/>
      <c r="O952"/>
      <c r="P952"/>
      <c r="Q952"/>
    </row>
    <row r="953" spans="3:17" ht="15">
      <c r="C953"/>
      <c r="D953"/>
      <c r="E953"/>
      <c r="F953"/>
      <c r="G953"/>
      <c r="H953"/>
      <c r="I953" s="40"/>
      <c r="J953" s="40"/>
      <c r="K953" s="40"/>
      <c r="L953" s="40"/>
      <c r="M953" s="40"/>
      <c r="N953"/>
      <c r="O953"/>
      <c r="P953"/>
      <c r="Q953"/>
    </row>
    <row r="954" spans="3:17" ht="15">
      <c r="C954"/>
      <c r="D954"/>
      <c r="E954"/>
      <c r="F954"/>
      <c r="G954"/>
      <c r="H954"/>
      <c r="I954" s="40"/>
      <c r="J954" s="40"/>
      <c r="K954" s="40"/>
      <c r="L954" s="40"/>
      <c r="M954" s="40"/>
      <c r="N954"/>
      <c r="O954"/>
      <c r="P954"/>
      <c r="Q954"/>
    </row>
    <row r="955" spans="3:17" ht="15">
      <c r="C955"/>
      <c r="D955"/>
      <c r="E955"/>
      <c r="F955"/>
      <c r="G955"/>
      <c r="H955"/>
      <c r="I955" s="40"/>
      <c r="J955" s="40"/>
      <c r="K955" s="40"/>
      <c r="L955" s="40"/>
      <c r="M955" s="40"/>
      <c r="N955"/>
      <c r="O955"/>
      <c r="P955"/>
      <c r="Q955"/>
    </row>
    <row r="956" spans="3:17" ht="15">
      <c r="C956"/>
      <c r="D956"/>
      <c r="E956"/>
      <c r="F956"/>
      <c r="G956"/>
      <c r="H956"/>
      <c r="I956" s="40"/>
      <c r="J956" s="40"/>
      <c r="K956" s="40"/>
      <c r="L956" s="40"/>
      <c r="M956" s="40"/>
      <c r="N956"/>
      <c r="O956"/>
      <c r="P956"/>
      <c r="Q956"/>
    </row>
    <row r="957" spans="3:17" ht="15">
      <c r="C957"/>
      <c r="D957"/>
      <c r="E957"/>
      <c r="F957"/>
      <c r="G957"/>
      <c r="H957"/>
      <c r="I957" s="40"/>
      <c r="J957" s="40"/>
      <c r="K957" s="40"/>
      <c r="L957" s="40"/>
      <c r="M957" s="40"/>
      <c r="N957"/>
      <c r="O957"/>
      <c r="P957"/>
      <c r="Q957"/>
    </row>
    <row r="958" spans="3:17" ht="15">
      <c r="C958"/>
      <c r="D958"/>
      <c r="E958"/>
      <c r="F958"/>
      <c r="G958"/>
      <c r="H958"/>
      <c r="I958" s="40"/>
      <c r="J958" s="40"/>
      <c r="K958" s="40"/>
      <c r="L958" s="40"/>
      <c r="M958" s="40"/>
      <c r="N958"/>
      <c r="O958"/>
      <c r="P958"/>
      <c r="Q958"/>
    </row>
    <row r="959" spans="3:17" ht="15">
      <c r="C959"/>
      <c r="D959"/>
      <c r="E959"/>
      <c r="F959"/>
      <c r="G959"/>
      <c r="H959"/>
      <c r="I959" s="40"/>
      <c r="J959" s="40"/>
      <c r="K959" s="40"/>
      <c r="L959" s="40"/>
      <c r="M959" s="40"/>
      <c r="N959"/>
      <c r="O959"/>
      <c r="P959"/>
      <c r="Q959"/>
    </row>
    <row r="960" spans="3:17" ht="15">
      <c r="C960"/>
      <c r="D960"/>
      <c r="E960"/>
      <c r="F960"/>
      <c r="G960"/>
      <c r="H960"/>
      <c r="I960" s="40"/>
      <c r="J960" s="40"/>
      <c r="K960" s="40"/>
      <c r="L960" s="40"/>
      <c r="M960" s="40"/>
      <c r="N960"/>
      <c r="O960"/>
      <c r="P960"/>
      <c r="Q960"/>
    </row>
    <row r="961" spans="3:17" ht="15">
      <c r="C961"/>
      <c r="D961"/>
      <c r="E961"/>
      <c r="F961"/>
      <c r="G961"/>
      <c r="H961"/>
      <c r="I961" s="40"/>
      <c r="J961" s="40"/>
      <c r="K961" s="40"/>
      <c r="L961" s="40"/>
      <c r="M961" s="40"/>
      <c r="N961"/>
      <c r="O961"/>
      <c r="P961"/>
      <c r="Q961"/>
    </row>
    <row r="962" spans="3:17" ht="15">
      <c r="C962"/>
      <c r="D962"/>
      <c r="E962"/>
      <c r="F962"/>
      <c r="G962"/>
      <c r="H962"/>
      <c r="I962" s="40"/>
      <c r="J962" s="40"/>
      <c r="K962" s="40"/>
      <c r="L962" s="40"/>
      <c r="M962" s="40"/>
      <c r="N962"/>
      <c r="O962"/>
      <c r="P962"/>
      <c r="Q962"/>
    </row>
    <row r="963" spans="3:17" ht="15">
      <c r="C963"/>
      <c r="D963"/>
      <c r="E963"/>
      <c r="F963"/>
      <c r="G963"/>
      <c r="H963"/>
      <c r="I963" s="40"/>
      <c r="J963" s="40"/>
      <c r="K963" s="40"/>
      <c r="L963" s="40"/>
      <c r="M963" s="40"/>
      <c r="N963"/>
      <c r="O963"/>
      <c r="P963"/>
      <c r="Q963"/>
    </row>
    <row r="964" spans="3:17" ht="15">
      <c r="C964"/>
      <c r="D964"/>
      <c r="E964"/>
      <c r="F964"/>
      <c r="G964"/>
      <c r="H964"/>
      <c r="I964" s="40"/>
      <c r="J964" s="40"/>
      <c r="K964" s="40"/>
      <c r="L964" s="40"/>
      <c r="M964" s="40"/>
      <c r="N964"/>
      <c r="O964"/>
      <c r="P964"/>
      <c r="Q964"/>
    </row>
    <row r="965" spans="3:17" ht="15">
      <c r="C965"/>
      <c r="D965"/>
      <c r="E965"/>
      <c r="F965"/>
      <c r="G965"/>
      <c r="H965"/>
      <c r="I965" s="40"/>
      <c r="J965" s="40"/>
      <c r="K965" s="40"/>
      <c r="L965" s="40"/>
      <c r="M965" s="40"/>
      <c r="N965"/>
      <c r="O965"/>
      <c r="P965"/>
      <c r="Q965"/>
    </row>
    <row r="966" spans="3:17" ht="15">
      <c r="C966"/>
      <c r="D966"/>
      <c r="E966"/>
      <c r="F966"/>
      <c r="G966"/>
      <c r="H966"/>
      <c r="I966" s="40"/>
      <c r="J966" s="40"/>
      <c r="K966" s="40"/>
      <c r="L966" s="40"/>
      <c r="M966" s="40"/>
      <c r="N966"/>
      <c r="O966"/>
      <c r="P966"/>
      <c r="Q966"/>
    </row>
    <row r="967" spans="3:17" ht="15">
      <c r="C967"/>
      <c r="D967"/>
      <c r="E967"/>
      <c r="F967"/>
      <c r="G967"/>
      <c r="H967"/>
      <c r="I967" s="40"/>
      <c r="J967" s="40"/>
      <c r="K967" s="40"/>
      <c r="L967" s="40"/>
      <c r="M967" s="40"/>
      <c r="N967"/>
      <c r="O967"/>
      <c r="P967"/>
      <c r="Q967"/>
    </row>
    <row r="968" spans="3:17" ht="15">
      <c r="C968"/>
      <c r="D968"/>
      <c r="E968"/>
      <c r="F968"/>
      <c r="G968"/>
      <c r="H968"/>
      <c r="I968" s="40"/>
      <c r="J968" s="40"/>
      <c r="K968" s="40"/>
      <c r="L968" s="40"/>
      <c r="M968" s="40"/>
      <c r="N968"/>
      <c r="O968"/>
      <c r="P968"/>
      <c r="Q968"/>
    </row>
    <row r="969" spans="3:17" ht="15">
      <c r="C969"/>
      <c r="D969"/>
      <c r="E969"/>
      <c r="F969"/>
      <c r="G969"/>
      <c r="H969"/>
      <c r="I969" s="40"/>
      <c r="J969" s="40"/>
      <c r="K969" s="40"/>
      <c r="L969" s="40"/>
      <c r="M969" s="40"/>
      <c r="N969"/>
      <c r="O969"/>
      <c r="P969"/>
      <c r="Q969"/>
    </row>
    <row r="970" spans="3:17" ht="15">
      <c r="C970"/>
      <c r="D970"/>
      <c r="E970"/>
      <c r="F970"/>
      <c r="G970"/>
      <c r="H970"/>
      <c r="I970" s="40"/>
      <c r="J970" s="40"/>
      <c r="K970" s="40"/>
      <c r="L970" s="40"/>
      <c r="M970" s="40"/>
      <c r="N970"/>
      <c r="O970"/>
      <c r="P970"/>
      <c r="Q970"/>
    </row>
    <row r="971" spans="3:17" ht="15">
      <c r="C971"/>
      <c r="D971"/>
      <c r="E971"/>
      <c r="F971"/>
      <c r="G971"/>
      <c r="H971"/>
      <c r="I971" s="40"/>
      <c r="J971" s="40"/>
      <c r="K971" s="40"/>
      <c r="L971" s="40"/>
      <c r="M971" s="40"/>
      <c r="N971"/>
      <c r="O971"/>
      <c r="P971"/>
      <c r="Q971"/>
    </row>
    <row r="972" spans="3:17" ht="15">
      <c r="C972"/>
      <c r="D972"/>
      <c r="E972"/>
      <c r="F972"/>
      <c r="G972"/>
      <c r="H972"/>
      <c r="I972" s="40"/>
      <c r="J972" s="40"/>
      <c r="K972" s="40"/>
      <c r="L972" s="40"/>
      <c r="M972" s="40"/>
      <c r="N972"/>
      <c r="O972"/>
      <c r="P972"/>
      <c r="Q972"/>
    </row>
    <row r="973" spans="3:17" ht="15">
      <c r="C973"/>
      <c r="D973"/>
      <c r="E973"/>
      <c r="F973"/>
      <c r="G973"/>
      <c r="H973"/>
      <c r="I973" s="40"/>
      <c r="J973" s="40"/>
      <c r="K973" s="40"/>
      <c r="L973" s="40"/>
      <c r="M973" s="40"/>
      <c r="N973"/>
      <c r="O973"/>
      <c r="P973"/>
      <c r="Q973"/>
    </row>
    <row r="974" spans="3:17" ht="15">
      <c r="C974"/>
      <c r="D974"/>
      <c r="E974"/>
      <c r="F974"/>
      <c r="G974"/>
      <c r="H974"/>
      <c r="I974" s="40"/>
      <c r="J974" s="40"/>
      <c r="K974" s="40"/>
      <c r="L974" s="40"/>
      <c r="M974" s="40"/>
      <c r="N974"/>
      <c r="O974"/>
      <c r="P974"/>
      <c r="Q974"/>
    </row>
    <row r="975" spans="3:17" ht="15">
      <c r="C975"/>
      <c r="D975"/>
      <c r="E975"/>
      <c r="F975"/>
      <c r="G975"/>
      <c r="H975"/>
      <c r="I975" s="40"/>
      <c r="J975" s="40"/>
      <c r="K975" s="40"/>
      <c r="L975" s="40"/>
      <c r="M975" s="40"/>
      <c r="N975"/>
      <c r="O975"/>
      <c r="P975"/>
      <c r="Q975"/>
    </row>
    <row r="976" spans="3:17" ht="15">
      <c r="C976"/>
      <c r="D976"/>
      <c r="E976"/>
      <c r="F976"/>
      <c r="G976"/>
      <c r="H976"/>
      <c r="I976" s="40"/>
      <c r="J976" s="40"/>
      <c r="K976" s="40"/>
      <c r="L976" s="40"/>
      <c r="M976" s="40"/>
      <c r="N976"/>
      <c r="O976"/>
      <c r="P976"/>
      <c r="Q976"/>
    </row>
    <row r="977" spans="3:17" ht="15">
      <c r="C977"/>
      <c r="D977"/>
      <c r="E977"/>
      <c r="F977"/>
      <c r="G977"/>
      <c r="H977"/>
      <c r="I977" s="40"/>
      <c r="J977" s="40"/>
      <c r="K977" s="40"/>
      <c r="L977" s="40"/>
      <c r="M977" s="40"/>
      <c r="N977"/>
      <c r="O977"/>
      <c r="P977"/>
      <c r="Q977"/>
    </row>
    <row r="978" spans="3:17" ht="15">
      <c r="C978"/>
      <c r="D978"/>
      <c r="E978"/>
      <c r="F978"/>
      <c r="G978"/>
      <c r="H978"/>
      <c r="I978" s="40"/>
      <c r="J978" s="40"/>
      <c r="K978" s="40"/>
      <c r="L978" s="40"/>
      <c r="M978" s="40"/>
      <c r="N978"/>
      <c r="O978"/>
      <c r="P978"/>
      <c r="Q978"/>
    </row>
    <row r="979" spans="3:17" ht="15">
      <c r="C979"/>
      <c r="D979"/>
      <c r="E979"/>
      <c r="F979"/>
      <c r="G979"/>
      <c r="H979"/>
      <c r="I979" s="40"/>
      <c r="J979" s="40"/>
      <c r="K979" s="40"/>
      <c r="L979" s="40"/>
      <c r="M979" s="40"/>
      <c r="N979"/>
      <c r="O979"/>
      <c r="P979"/>
      <c r="Q979"/>
    </row>
    <row r="980" spans="3:17" ht="15">
      <c r="C980"/>
      <c r="D980"/>
      <c r="E980"/>
      <c r="F980"/>
      <c r="G980"/>
      <c r="H980"/>
      <c r="I980" s="40"/>
      <c r="J980" s="40"/>
      <c r="K980" s="40"/>
      <c r="L980" s="40"/>
      <c r="M980" s="40"/>
      <c r="N980"/>
      <c r="O980"/>
      <c r="P980"/>
      <c r="Q980"/>
    </row>
    <row r="981" spans="3:17" ht="15">
      <c r="C981"/>
      <c r="D981"/>
      <c r="E981"/>
      <c r="F981"/>
      <c r="G981"/>
      <c r="H981"/>
      <c r="I981" s="40"/>
      <c r="J981" s="40"/>
      <c r="K981" s="40"/>
      <c r="L981" s="40"/>
      <c r="M981" s="40"/>
      <c r="N981"/>
      <c r="O981"/>
      <c r="P981"/>
      <c r="Q981"/>
    </row>
    <row r="982" spans="3:17" ht="15">
      <c r="C982"/>
      <c r="D982"/>
      <c r="E982"/>
      <c r="F982"/>
      <c r="G982"/>
      <c r="H982"/>
      <c r="I982" s="40"/>
      <c r="J982" s="40"/>
      <c r="K982" s="40"/>
      <c r="L982" s="40"/>
      <c r="M982" s="40"/>
      <c r="N982"/>
      <c r="O982"/>
      <c r="P982"/>
      <c r="Q982"/>
    </row>
    <row r="983" spans="3:17" ht="15">
      <c r="C983"/>
      <c r="D983"/>
      <c r="E983"/>
      <c r="F983"/>
      <c r="G983"/>
      <c r="H983"/>
      <c r="I983" s="40"/>
      <c r="J983" s="40"/>
      <c r="K983" s="40"/>
      <c r="L983" s="40"/>
      <c r="M983" s="40"/>
      <c r="N983"/>
      <c r="O983"/>
      <c r="P983"/>
      <c r="Q983"/>
    </row>
    <row r="984" spans="3:17" ht="15">
      <c r="C984"/>
      <c r="D984"/>
      <c r="E984"/>
      <c r="F984"/>
      <c r="G984"/>
      <c r="H984"/>
      <c r="I984" s="40"/>
      <c r="J984" s="40"/>
      <c r="K984" s="40"/>
      <c r="L984" s="40"/>
      <c r="M984" s="40"/>
      <c r="N984"/>
      <c r="O984"/>
      <c r="P984"/>
      <c r="Q984"/>
    </row>
    <row r="985" spans="3:17" ht="15">
      <c r="C985"/>
      <c r="D985"/>
      <c r="E985"/>
      <c r="F985"/>
      <c r="G985"/>
      <c r="H985"/>
      <c r="I985" s="40"/>
      <c r="J985" s="40"/>
      <c r="K985" s="40"/>
      <c r="L985" s="40"/>
      <c r="M985" s="40"/>
      <c r="N985"/>
      <c r="O985"/>
      <c r="P985"/>
      <c r="Q985"/>
    </row>
    <row r="986" spans="3:17" ht="15">
      <c r="C986"/>
      <c r="D986"/>
      <c r="E986"/>
      <c r="F986"/>
      <c r="G986"/>
      <c r="H986"/>
      <c r="I986" s="40"/>
      <c r="J986" s="40"/>
      <c r="K986" s="40"/>
      <c r="L986" s="40"/>
      <c r="M986" s="40"/>
      <c r="N986"/>
      <c r="O986"/>
      <c r="P986"/>
      <c r="Q986"/>
    </row>
    <row r="987" spans="3:17" ht="15">
      <c r="C987"/>
      <c r="D987"/>
      <c r="E987"/>
      <c r="F987"/>
      <c r="G987"/>
      <c r="H987"/>
      <c r="I987" s="40"/>
      <c r="J987" s="40"/>
      <c r="K987" s="40"/>
      <c r="L987" s="40"/>
      <c r="M987" s="40"/>
      <c r="N987"/>
      <c r="O987"/>
      <c r="P987"/>
      <c r="Q987"/>
    </row>
    <row r="988" spans="3:17" ht="15">
      <c r="C988"/>
      <c r="D988"/>
      <c r="E988"/>
      <c r="F988"/>
      <c r="G988"/>
      <c r="H988"/>
      <c r="I988" s="40"/>
      <c r="J988" s="40"/>
      <c r="K988" s="40"/>
      <c r="L988" s="40"/>
      <c r="M988" s="40"/>
      <c r="N988"/>
      <c r="O988"/>
      <c r="P988"/>
      <c r="Q988"/>
    </row>
    <row r="989" spans="3:17" ht="15">
      <c r="C989"/>
      <c r="D989"/>
      <c r="E989"/>
      <c r="F989"/>
      <c r="G989"/>
      <c r="H989"/>
      <c r="I989" s="40"/>
      <c r="J989" s="40"/>
      <c r="K989" s="40"/>
      <c r="L989" s="40"/>
      <c r="M989" s="40"/>
      <c r="N989"/>
      <c r="O989"/>
      <c r="P989"/>
      <c r="Q989"/>
    </row>
    <row r="990" spans="3:17" ht="15">
      <c r="C990"/>
      <c r="D990"/>
      <c r="E990"/>
      <c r="F990"/>
      <c r="G990"/>
      <c r="H990"/>
      <c r="I990" s="40"/>
      <c r="J990" s="40"/>
      <c r="K990" s="40"/>
      <c r="L990" s="40"/>
      <c r="M990" s="40"/>
      <c r="N990"/>
      <c r="O990"/>
      <c r="P990"/>
      <c r="Q990"/>
    </row>
    <row r="991" spans="3:17" ht="15">
      <c r="C991"/>
      <c r="D991"/>
      <c r="E991"/>
      <c r="F991"/>
      <c r="G991"/>
      <c r="H991"/>
      <c r="I991" s="40"/>
      <c r="J991" s="40"/>
      <c r="K991" s="40"/>
      <c r="L991" s="40"/>
      <c r="M991" s="40"/>
      <c r="N991"/>
      <c r="O991"/>
      <c r="P991"/>
      <c r="Q991"/>
    </row>
    <row r="992" spans="3:17" ht="15">
      <c r="C992"/>
      <c r="D992"/>
      <c r="E992"/>
      <c r="F992"/>
      <c r="G992"/>
      <c r="H992"/>
      <c r="I992" s="40"/>
      <c r="J992" s="40"/>
      <c r="K992" s="40"/>
      <c r="L992" s="40"/>
      <c r="M992" s="40"/>
      <c r="N992"/>
      <c r="O992"/>
      <c r="P992"/>
      <c r="Q992"/>
    </row>
    <row r="993" spans="3:17" ht="15">
      <c r="C993"/>
      <c r="D993"/>
      <c r="E993"/>
      <c r="F993"/>
      <c r="G993"/>
      <c r="H993"/>
      <c r="I993" s="40"/>
      <c r="J993" s="40"/>
      <c r="K993" s="40"/>
      <c r="L993" s="40"/>
      <c r="M993" s="40"/>
      <c r="N993"/>
      <c r="O993"/>
      <c r="P993"/>
      <c r="Q993"/>
    </row>
    <row r="994" spans="3:17" ht="15">
      <c r="C994"/>
      <c r="D994"/>
      <c r="E994"/>
      <c r="F994"/>
      <c r="G994"/>
      <c r="H994"/>
      <c r="I994" s="40"/>
      <c r="J994" s="40"/>
      <c r="K994" s="40"/>
      <c r="L994" s="40"/>
      <c r="M994" s="40"/>
      <c r="N994"/>
      <c r="O994"/>
      <c r="P994"/>
      <c r="Q994"/>
    </row>
    <row r="995" spans="3:17" ht="15">
      <c r="C995"/>
      <c r="D995"/>
      <c r="E995"/>
      <c r="F995"/>
      <c r="G995"/>
      <c r="H995"/>
      <c r="I995" s="40"/>
      <c r="J995" s="40"/>
      <c r="K995" s="40"/>
      <c r="L995" s="40"/>
      <c r="M995" s="40"/>
      <c r="N995"/>
      <c r="O995"/>
      <c r="P995"/>
      <c r="Q995"/>
    </row>
    <row r="996" spans="3:17" ht="15">
      <c r="C996"/>
      <c r="D996"/>
      <c r="E996"/>
      <c r="F996"/>
      <c r="G996"/>
      <c r="H996"/>
      <c r="I996" s="40"/>
      <c r="J996" s="40"/>
      <c r="K996" s="40"/>
      <c r="L996" s="40"/>
      <c r="M996" s="40"/>
      <c r="N996"/>
      <c r="O996"/>
      <c r="P996"/>
      <c r="Q996"/>
    </row>
    <row r="997" spans="3:17" ht="15">
      <c r="C997"/>
      <c r="D997"/>
      <c r="E997"/>
      <c r="F997"/>
      <c r="G997"/>
      <c r="H997"/>
      <c r="I997" s="40"/>
      <c r="J997" s="40"/>
      <c r="K997" s="40"/>
      <c r="L997" s="40"/>
      <c r="M997" s="40"/>
      <c r="N997"/>
      <c r="O997"/>
      <c r="P997"/>
      <c r="Q997"/>
    </row>
    <row r="998" spans="3:17" ht="15">
      <c r="C998"/>
      <c r="D998"/>
      <c r="E998"/>
      <c r="F998"/>
      <c r="G998"/>
      <c r="H998"/>
      <c r="I998" s="40"/>
      <c r="J998" s="40"/>
      <c r="K998" s="40"/>
      <c r="L998" s="40"/>
      <c r="M998" s="40"/>
      <c r="N998"/>
      <c r="O998"/>
      <c r="P998"/>
      <c r="Q998"/>
    </row>
    <row r="999" spans="3:17" ht="15">
      <c r="C999"/>
      <c r="D999"/>
      <c r="E999"/>
      <c r="F999"/>
      <c r="G999"/>
      <c r="H999"/>
      <c r="I999" s="40"/>
      <c r="J999" s="40"/>
      <c r="K999" s="40"/>
      <c r="L999" s="40"/>
      <c r="M999" s="40"/>
      <c r="N999"/>
      <c r="O999"/>
      <c r="P999"/>
      <c r="Q999"/>
    </row>
    <row r="1000" spans="3:17" ht="15">
      <c r="C1000"/>
      <c r="D1000"/>
      <c r="E1000"/>
      <c r="F1000"/>
      <c r="G1000"/>
      <c r="H1000"/>
      <c r="I1000" s="40"/>
      <c r="J1000" s="40"/>
      <c r="K1000" s="40"/>
      <c r="L1000" s="40"/>
      <c r="M1000" s="40"/>
      <c r="N1000"/>
      <c r="O1000"/>
      <c r="P1000"/>
      <c r="Q1000"/>
    </row>
    <row r="1001" spans="3:17" ht="15">
      <c r="C1001"/>
      <c r="D1001"/>
      <c r="E1001"/>
      <c r="F1001"/>
      <c r="G1001"/>
      <c r="H1001"/>
      <c r="I1001" s="40"/>
      <c r="J1001" s="40"/>
      <c r="K1001" s="40"/>
      <c r="L1001" s="40"/>
      <c r="M1001" s="40"/>
      <c r="N1001"/>
      <c r="O1001"/>
      <c r="P1001"/>
      <c r="Q1001"/>
    </row>
    <row r="1002" spans="3:17" ht="15">
      <c r="C1002"/>
      <c r="D1002"/>
      <c r="E1002"/>
      <c r="F1002"/>
      <c r="G1002"/>
      <c r="H1002"/>
      <c r="I1002" s="40"/>
      <c r="J1002" s="40"/>
      <c r="K1002" s="40"/>
      <c r="L1002" s="40"/>
      <c r="M1002" s="40"/>
      <c r="N1002"/>
      <c r="O1002"/>
      <c r="P1002"/>
      <c r="Q1002"/>
    </row>
    <row r="1003" spans="3:17" ht="15">
      <c r="C1003"/>
      <c r="D1003"/>
      <c r="E1003"/>
      <c r="F1003"/>
      <c r="G1003"/>
      <c r="H1003"/>
      <c r="I1003" s="40"/>
      <c r="J1003" s="40"/>
      <c r="K1003" s="40"/>
      <c r="L1003" s="40"/>
      <c r="M1003" s="40"/>
      <c r="N1003"/>
      <c r="O1003"/>
      <c r="P1003"/>
      <c r="Q1003"/>
    </row>
    <row r="1004" spans="3:17" ht="15">
      <c r="C1004"/>
      <c r="D1004"/>
      <c r="E1004"/>
      <c r="F1004"/>
      <c r="G1004"/>
      <c r="H1004"/>
      <c r="I1004" s="40"/>
      <c r="J1004" s="40"/>
      <c r="K1004" s="40"/>
      <c r="L1004" s="40"/>
      <c r="M1004" s="40"/>
      <c r="N1004"/>
      <c r="O1004"/>
      <c r="P1004"/>
      <c r="Q1004"/>
    </row>
    <row r="1005" spans="3:17" ht="15">
      <c r="C1005"/>
      <c r="D1005"/>
      <c r="E1005"/>
      <c r="F1005"/>
      <c r="G1005"/>
      <c r="H1005"/>
      <c r="I1005" s="40"/>
      <c r="J1005" s="40"/>
      <c r="K1005" s="40"/>
      <c r="L1005" s="40"/>
      <c r="M1005" s="40"/>
      <c r="N1005"/>
      <c r="O1005"/>
      <c r="P1005"/>
      <c r="Q1005"/>
    </row>
    <row r="1006" spans="3:17" ht="15">
      <c r="C1006"/>
      <c r="D1006"/>
      <c r="E1006"/>
      <c r="F1006"/>
      <c r="G1006"/>
      <c r="H1006"/>
      <c r="I1006" s="40"/>
      <c r="J1006" s="40"/>
      <c r="K1006" s="40"/>
      <c r="L1006" s="40"/>
      <c r="M1006" s="40"/>
      <c r="N1006"/>
      <c r="O1006"/>
      <c r="P1006"/>
      <c r="Q1006"/>
    </row>
    <row r="1007" spans="3:17" ht="15">
      <c r="C1007"/>
      <c r="D1007"/>
      <c r="E1007"/>
      <c r="F1007"/>
      <c r="G1007"/>
      <c r="H1007"/>
      <c r="I1007" s="40"/>
      <c r="J1007" s="40"/>
      <c r="K1007" s="40"/>
      <c r="L1007" s="40"/>
      <c r="M1007" s="40"/>
      <c r="N1007"/>
      <c r="O1007"/>
      <c r="P1007"/>
      <c r="Q1007"/>
    </row>
    <row r="1008" spans="3:17" ht="15">
      <c r="C1008"/>
      <c r="D1008"/>
      <c r="E1008"/>
      <c r="F1008"/>
      <c r="G1008"/>
      <c r="H1008"/>
      <c r="I1008" s="40"/>
      <c r="J1008" s="40"/>
      <c r="K1008" s="40"/>
      <c r="L1008" s="40"/>
      <c r="M1008" s="40"/>
      <c r="N1008"/>
      <c r="O1008"/>
      <c r="P1008"/>
      <c r="Q1008"/>
    </row>
    <row r="1009" spans="3:17" ht="15">
      <c r="C1009"/>
      <c r="D1009"/>
      <c r="E1009"/>
      <c r="F1009"/>
      <c r="G1009"/>
      <c r="H1009"/>
      <c r="I1009" s="40"/>
      <c r="J1009" s="40"/>
      <c r="K1009" s="40"/>
      <c r="L1009" s="40"/>
      <c r="M1009" s="40"/>
      <c r="N1009"/>
      <c r="O1009"/>
      <c r="P1009"/>
      <c r="Q1009"/>
    </row>
    <row r="1010" spans="3:17" ht="15">
      <c r="C1010"/>
      <c r="D1010"/>
      <c r="E1010"/>
      <c r="F1010"/>
      <c r="G1010"/>
      <c r="H1010"/>
      <c r="I1010" s="40"/>
      <c r="J1010" s="40"/>
      <c r="K1010" s="40"/>
      <c r="L1010" s="40"/>
      <c r="M1010" s="40"/>
      <c r="N1010"/>
      <c r="O1010"/>
      <c r="P1010"/>
      <c r="Q1010"/>
    </row>
    <row r="1011" spans="3:17" ht="15">
      <c r="C1011"/>
      <c r="D1011"/>
      <c r="E1011"/>
      <c r="F1011"/>
      <c r="G1011"/>
      <c r="H1011"/>
      <c r="I1011" s="40"/>
      <c r="J1011" s="40"/>
      <c r="K1011" s="40"/>
      <c r="L1011" s="40"/>
      <c r="M1011" s="40"/>
      <c r="N1011"/>
      <c r="O1011"/>
      <c r="P1011"/>
      <c r="Q1011"/>
    </row>
    <row r="1012" spans="3:17" ht="15">
      <c r="C1012"/>
      <c r="D1012"/>
      <c r="E1012"/>
      <c r="F1012"/>
      <c r="G1012"/>
      <c r="H1012"/>
      <c r="I1012" s="40"/>
      <c r="J1012" s="40"/>
      <c r="K1012" s="40"/>
      <c r="L1012" s="40"/>
      <c r="M1012" s="40"/>
      <c r="N1012"/>
      <c r="O1012"/>
      <c r="P1012"/>
      <c r="Q1012"/>
    </row>
    <row r="1013" spans="3:17" ht="15">
      <c r="C1013"/>
      <c r="D1013"/>
      <c r="E1013"/>
      <c r="F1013"/>
      <c r="G1013"/>
      <c r="H1013"/>
      <c r="I1013" s="40"/>
      <c r="J1013" s="40"/>
      <c r="K1013" s="40"/>
      <c r="L1013" s="40"/>
      <c r="M1013" s="40"/>
      <c r="N1013"/>
      <c r="O1013"/>
      <c r="P1013"/>
      <c r="Q1013"/>
    </row>
    <row r="1014" spans="3:17" ht="15">
      <c r="C1014"/>
      <c r="D1014"/>
      <c r="E1014"/>
      <c r="F1014"/>
      <c r="G1014"/>
      <c r="H1014"/>
      <c r="I1014" s="40"/>
      <c r="J1014" s="40"/>
      <c r="K1014" s="40"/>
      <c r="L1014" s="40"/>
      <c r="M1014" s="40"/>
      <c r="N1014"/>
      <c r="O1014"/>
      <c r="P1014"/>
      <c r="Q1014"/>
    </row>
    <row r="1015" spans="3:17" ht="15">
      <c r="C1015"/>
      <c r="D1015"/>
      <c r="E1015"/>
      <c r="F1015"/>
      <c r="G1015"/>
      <c r="H1015"/>
      <c r="I1015" s="40"/>
      <c r="J1015" s="40"/>
      <c r="K1015" s="40"/>
      <c r="L1015" s="40"/>
      <c r="M1015" s="40"/>
      <c r="N1015"/>
      <c r="O1015"/>
      <c r="P1015"/>
      <c r="Q1015"/>
    </row>
    <row r="1016" spans="3:17" ht="15">
      <c r="C1016"/>
      <c r="D1016"/>
      <c r="E1016"/>
      <c r="F1016"/>
      <c r="G1016"/>
      <c r="H1016"/>
      <c r="I1016" s="40"/>
      <c r="J1016" s="40"/>
      <c r="K1016" s="40"/>
      <c r="L1016" s="40"/>
      <c r="M1016" s="40"/>
      <c r="N1016"/>
      <c r="O1016"/>
      <c r="P1016"/>
      <c r="Q1016"/>
    </row>
    <row r="1017" spans="3:17" ht="15">
      <c r="C1017"/>
      <c r="D1017"/>
      <c r="E1017"/>
      <c r="F1017"/>
      <c r="G1017"/>
      <c r="H1017"/>
      <c r="I1017" s="40"/>
      <c r="J1017" s="40"/>
      <c r="K1017" s="40"/>
      <c r="L1017" s="40"/>
      <c r="M1017" s="40"/>
      <c r="N1017"/>
      <c r="O1017"/>
      <c r="P1017"/>
      <c r="Q1017"/>
    </row>
    <row r="1018" spans="3:17" ht="15">
      <c r="C1018"/>
      <c r="D1018"/>
      <c r="E1018"/>
      <c r="F1018"/>
      <c r="G1018"/>
      <c r="H1018"/>
      <c r="I1018" s="40"/>
      <c r="J1018" s="40"/>
      <c r="K1018" s="40"/>
      <c r="L1018" s="40"/>
      <c r="M1018" s="40"/>
      <c r="N1018"/>
      <c r="O1018"/>
      <c r="P1018"/>
      <c r="Q1018"/>
    </row>
    <row r="1019" spans="3:17" ht="15">
      <c r="C1019"/>
      <c r="D1019"/>
      <c r="E1019"/>
      <c r="F1019"/>
      <c r="G1019"/>
      <c r="H1019"/>
      <c r="I1019" s="40"/>
      <c r="J1019" s="40"/>
      <c r="K1019" s="40"/>
      <c r="L1019" s="40"/>
      <c r="M1019" s="40"/>
      <c r="N1019"/>
      <c r="O1019"/>
      <c r="P1019"/>
      <c r="Q1019"/>
    </row>
    <row r="1020" spans="3:17" ht="15">
      <c r="C1020"/>
      <c r="D1020"/>
      <c r="E1020"/>
      <c r="F1020"/>
      <c r="G1020"/>
      <c r="H1020"/>
      <c r="I1020" s="40"/>
      <c r="J1020" s="40"/>
      <c r="K1020" s="40"/>
      <c r="L1020" s="40"/>
      <c r="M1020" s="40"/>
      <c r="N1020"/>
      <c r="O1020"/>
      <c r="P1020"/>
      <c r="Q1020"/>
    </row>
    <row r="1021" spans="3:17" ht="15">
      <c r="C1021"/>
      <c r="D1021"/>
      <c r="E1021"/>
      <c r="F1021"/>
      <c r="G1021"/>
      <c r="H1021"/>
      <c r="I1021" s="40"/>
      <c r="J1021" s="40"/>
      <c r="K1021" s="40"/>
      <c r="L1021" s="40"/>
      <c r="M1021" s="40"/>
      <c r="N1021"/>
      <c r="O1021"/>
      <c r="P1021"/>
      <c r="Q1021"/>
    </row>
    <row r="1022" spans="3:17" ht="15">
      <c r="C1022"/>
      <c r="D1022"/>
      <c r="E1022"/>
      <c r="F1022"/>
      <c r="G1022"/>
      <c r="H1022"/>
      <c r="I1022" s="40"/>
      <c r="J1022" s="40"/>
      <c r="K1022" s="40"/>
      <c r="L1022" s="40"/>
      <c r="M1022" s="40"/>
      <c r="N1022"/>
      <c r="O1022"/>
      <c r="P1022"/>
      <c r="Q1022"/>
    </row>
    <row r="1023" spans="3:17" ht="15">
      <c r="C1023"/>
      <c r="D1023"/>
      <c r="E1023"/>
      <c r="F1023"/>
      <c r="G1023"/>
      <c r="H1023"/>
      <c r="I1023" s="40"/>
      <c r="J1023" s="40"/>
      <c r="K1023" s="40"/>
      <c r="L1023" s="40"/>
      <c r="M1023" s="40"/>
      <c r="N1023"/>
      <c r="O1023"/>
      <c r="P1023"/>
      <c r="Q1023"/>
    </row>
    <row r="1024" spans="3:17" ht="15">
      <c r="C1024"/>
      <c r="D1024"/>
      <c r="E1024"/>
      <c r="F1024"/>
      <c r="G1024"/>
      <c r="H1024"/>
      <c r="I1024" s="40"/>
      <c r="J1024" s="40"/>
      <c r="K1024" s="40"/>
      <c r="L1024" s="40"/>
      <c r="M1024" s="40"/>
      <c r="N1024"/>
      <c r="O1024"/>
      <c r="P1024"/>
      <c r="Q1024"/>
    </row>
    <row r="1025" spans="3:17" ht="15">
      <c r="C1025"/>
      <c r="D1025"/>
      <c r="E1025"/>
      <c r="F1025"/>
      <c r="G1025"/>
      <c r="H1025"/>
      <c r="I1025" s="40"/>
      <c r="J1025" s="40"/>
      <c r="K1025" s="40"/>
      <c r="L1025" s="40"/>
      <c r="M1025" s="40"/>
      <c r="N1025"/>
      <c r="O1025"/>
      <c r="P1025"/>
      <c r="Q1025"/>
    </row>
    <row r="1026" spans="3:17" ht="15">
      <c r="C1026"/>
      <c r="D1026"/>
      <c r="E1026"/>
      <c r="F1026"/>
      <c r="G1026"/>
      <c r="H1026"/>
      <c r="I1026" s="40"/>
      <c r="J1026" s="40"/>
      <c r="K1026" s="40"/>
      <c r="L1026" s="40"/>
      <c r="M1026" s="40"/>
      <c r="N1026"/>
      <c r="O1026"/>
      <c r="P1026"/>
      <c r="Q1026"/>
    </row>
    <row r="1027" spans="3:17" ht="15">
      <c r="C1027"/>
      <c r="D1027"/>
      <c r="E1027"/>
      <c r="F1027"/>
      <c r="G1027"/>
      <c r="H1027"/>
      <c r="I1027" s="40"/>
      <c r="J1027" s="40"/>
      <c r="K1027" s="40"/>
      <c r="L1027" s="40"/>
      <c r="M1027" s="40"/>
      <c r="N1027"/>
      <c r="O1027"/>
      <c r="P1027"/>
      <c r="Q1027"/>
    </row>
    <row r="1028" spans="3:17" ht="15">
      <c r="C1028"/>
      <c r="D1028"/>
      <c r="E1028"/>
      <c r="F1028"/>
      <c r="G1028"/>
      <c r="H1028"/>
      <c r="I1028" s="40"/>
      <c r="J1028" s="40"/>
      <c r="K1028" s="40"/>
      <c r="L1028" s="40"/>
      <c r="M1028" s="40"/>
      <c r="N1028"/>
      <c r="O1028"/>
      <c r="P1028"/>
      <c r="Q1028"/>
    </row>
    <row r="1029" spans="3:17" ht="15">
      <c r="C1029"/>
      <c r="D1029"/>
      <c r="E1029"/>
      <c r="F1029"/>
      <c r="G1029"/>
      <c r="H1029"/>
      <c r="I1029" s="40"/>
      <c r="J1029" s="40"/>
      <c r="K1029" s="40"/>
      <c r="L1029" s="40"/>
      <c r="M1029" s="40"/>
      <c r="N1029"/>
      <c r="O1029"/>
      <c r="P1029"/>
      <c r="Q1029"/>
    </row>
    <row r="1030" spans="3:17" ht="15">
      <c r="C1030"/>
      <c r="D1030"/>
      <c r="E1030"/>
      <c r="F1030"/>
      <c r="G1030"/>
      <c r="H1030"/>
      <c r="I1030" s="40"/>
      <c r="J1030" s="40"/>
      <c r="K1030" s="40"/>
      <c r="L1030" s="40"/>
      <c r="M1030" s="40"/>
      <c r="N1030"/>
      <c r="O1030"/>
      <c r="P1030"/>
      <c r="Q1030"/>
    </row>
    <row r="1031" spans="3:17" ht="15">
      <c r="C1031"/>
      <c r="D1031"/>
      <c r="E1031"/>
      <c r="F1031"/>
      <c r="G1031"/>
      <c r="H1031"/>
      <c r="I1031" s="40"/>
      <c r="J1031" s="40"/>
      <c r="K1031" s="40"/>
      <c r="L1031" s="40"/>
      <c r="M1031" s="40"/>
      <c r="N1031"/>
      <c r="O1031"/>
      <c r="P1031"/>
      <c r="Q1031"/>
    </row>
    <row r="1032" spans="3:17" ht="15">
      <c r="C1032"/>
      <c r="D1032"/>
      <c r="E1032"/>
      <c r="F1032"/>
      <c r="G1032"/>
      <c r="H1032"/>
      <c r="I1032" s="40"/>
      <c r="J1032" s="40"/>
      <c r="K1032" s="40"/>
      <c r="L1032" s="40"/>
      <c r="M1032" s="40"/>
      <c r="N1032"/>
      <c r="O1032"/>
      <c r="P1032"/>
      <c r="Q1032"/>
    </row>
    <row r="1033" spans="3:17" ht="15">
      <c r="C1033"/>
      <c r="D1033"/>
      <c r="E1033"/>
      <c r="F1033"/>
      <c r="G1033"/>
      <c r="H1033"/>
      <c r="I1033" s="40"/>
      <c r="J1033" s="40"/>
      <c r="K1033" s="40"/>
      <c r="L1033" s="40"/>
      <c r="M1033" s="40"/>
      <c r="N1033"/>
      <c r="O1033"/>
      <c r="P1033"/>
      <c r="Q1033"/>
    </row>
    <row r="1034" spans="3:17" ht="15">
      <c r="C1034"/>
      <c r="D1034"/>
      <c r="E1034"/>
      <c r="F1034"/>
      <c r="G1034"/>
      <c r="H1034"/>
      <c r="I1034" s="40"/>
      <c r="J1034" s="40"/>
      <c r="K1034" s="40"/>
      <c r="L1034" s="40"/>
      <c r="M1034" s="40"/>
      <c r="N1034"/>
      <c r="O1034"/>
      <c r="P1034"/>
      <c r="Q1034"/>
    </row>
    <row r="1035" spans="3:17" ht="15">
      <c r="C1035"/>
      <c r="D1035"/>
      <c r="E1035"/>
      <c r="F1035"/>
      <c r="G1035"/>
      <c r="H1035"/>
      <c r="I1035" s="40"/>
      <c r="J1035" s="40"/>
      <c r="K1035" s="40"/>
      <c r="L1035" s="40"/>
      <c r="M1035" s="40"/>
      <c r="N1035"/>
      <c r="O1035"/>
      <c r="P1035"/>
      <c r="Q1035"/>
    </row>
    <row r="1036" spans="3:17" ht="15">
      <c r="C1036"/>
      <c r="D1036"/>
      <c r="E1036"/>
      <c r="F1036"/>
      <c r="G1036"/>
      <c r="H1036"/>
      <c r="I1036" s="40"/>
      <c r="J1036" s="40"/>
      <c r="K1036" s="40"/>
      <c r="L1036" s="40"/>
      <c r="M1036" s="40"/>
      <c r="N1036"/>
      <c r="O1036"/>
      <c r="P1036"/>
      <c r="Q1036"/>
    </row>
    <row r="1037" spans="3:17" ht="15">
      <c r="C1037"/>
      <c r="D1037"/>
      <c r="E1037"/>
      <c r="F1037"/>
      <c r="G1037"/>
      <c r="H1037"/>
      <c r="I1037" s="40"/>
      <c r="J1037" s="40"/>
      <c r="K1037" s="40"/>
      <c r="L1037" s="40"/>
      <c r="M1037" s="40"/>
      <c r="N1037"/>
      <c r="O1037"/>
      <c r="P1037"/>
      <c r="Q1037"/>
    </row>
    <row r="1038" spans="3:17" ht="15">
      <c r="C1038"/>
      <c r="D1038"/>
      <c r="E1038"/>
      <c r="F1038"/>
      <c r="G1038"/>
      <c r="H1038"/>
      <c r="I1038" s="40"/>
      <c r="J1038" s="40"/>
      <c r="K1038" s="40"/>
      <c r="L1038" s="40"/>
      <c r="M1038" s="40"/>
      <c r="N1038"/>
      <c r="O1038"/>
      <c r="P1038"/>
      <c r="Q1038"/>
    </row>
    <row r="1039" spans="3:17" ht="15">
      <c r="C1039"/>
      <c r="D1039"/>
      <c r="E1039"/>
      <c r="F1039"/>
      <c r="G1039"/>
      <c r="H1039"/>
      <c r="I1039" s="40"/>
      <c r="J1039" s="40"/>
      <c r="K1039" s="40"/>
      <c r="L1039" s="40"/>
      <c r="M1039" s="40"/>
      <c r="N1039"/>
      <c r="O1039"/>
      <c r="P1039"/>
      <c r="Q1039"/>
    </row>
    <row r="1040" spans="3:17" ht="15">
      <c r="C1040"/>
      <c r="D1040"/>
      <c r="E1040"/>
      <c r="F1040"/>
      <c r="G1040"/>
      <c r="H1040"/>
      <c r="I1040" s="40"/>
      <c r="J1040" s="40"/>
      <c r="K1040" s="40"/>
      <c r="L1040" s="40"/>
      <c r="M1040" s="40"/>
      <c r="N1040"/>
      <c r="O1040"/>
      <c r="P1040"/>
      <c r="Q1040"/>
    </row>
    <row r="1041" spans="3:17" ht="15">
      <c r="C1041"/>
      <c r="D1041"/>
      <c r="E1041"/>
      <c r="F1041"/>
      <c r="G1041"/>
      <c r="H1041"/>
      <c r="I1041" s="40"/>
      <c r="J1041" s="40"/>
      <c r="K1041" s="40"/>
      <c r="L1041" s="40"/>
      <c r="M1041" s="40"/>
      <c r="N1041"/>
      <c r="O1041"/>
      <c r="P1041"/>
      <c r="Q1041"/>
    </row>
    <row r="1042" spans="3:17" ht="15">
      <c r="C1042"/>
      <c r="D1042"/>
      <c r="E1042"/>
      <c r="F1042"/>
      <c r="G1042"/>
      <c r="H1042"/>
      <c r="I1042" s="40"/>
      <c r="J1042" s="40"/>
      <c r="K1042" s="40"/>
      <c r="L1042" s="40"/>
      <c r="M1042" s="40"/>
      <c r="N1042"/>
      <c r="O1042"/>
      <c r="P1042"/>
      <c r="Q1042"/>
    </row>
    <row r="1043" spans="3:17" ht="15">
      <c r="C1043"/>
      <c r="D1043"/>
      <c r="E1043"/>
      <c r="F1043"/>
      <c r="G1043"/>
      <c r="H1043"/>
      <c r="I1043" s="40"/>
      <c r="J1043" s="40"/>
      <c r="K1043" s="40"/>
      <c r="L1043" s="40"/>
      <c r="M1043" s="40"/>
      <c r="N1043"/>
      <c r="O1043"/>
      <c r="P1043"/>
      <c r="Q1043"/>
    </row>
    <row r="1044" spans="3:17" ht="15">
      <c r="C1044"/>
      <c r="D1044"/>
      <c r="E1044"/>
      <c r="F1044"/>
      <c r="G1044"/>
      <c r="H1044"/>
      <c r="I1044" s="40"/>
      <c r="J1044" s="40"/>
      <c r="K1044" s="40"/>
      <c r="L1044" s="40"/>
      <c r="M1044" s="40"/>
      <c r="N1044"/>
      <c r="O1044"/>
      <c r="P1044"/>
      <c r="Q1044"/>
    </row>
    <row r="1045" spans="3:17" ht="15">
      <c r="C1045"/>
      <c r="D1045"/>
      <c r="E1045"/>
      <c r="F1045"/>
      <c r="G1045"/>
      <c r="H1045"/>
      <c r="I1045" s="40"/>
      <c r="J1045" s="40"/>
      <c r="K1045" s="40"/>
      <c r="L1045" s="40"/>
      <c r="M1045" s="40"/>
      <c r="N1045"/>
      <c r="O1045"/>
      <c r="P1045"/>
      <c r="Q1045"/>
    </row>
    <row r="1046" spans="3:17" ht="15">
      <c r="C1046"/>
      <c r="D1046"/>
      <c r="E1046"/>
      <c r="F1046"/>
      <c r="G1046"/>
      <c r="H1046"/>
      <c r="I1046" s="40"/>
      <c r="J1046" s="40"/>
      <c r="K1046" s="40"/>
      <c r="L1046" s="40"/>
      <c r="M1046" s="40"/>
      <c r="N1046"/>
      <c r="O1046"/>
      <c r="P1046"/>
      <c r="Q1046"/>
    </row>
    <row r="1047" spans="3:17" ht="15">
      <c r="C1047"/>
      <c r="D1047"/>
      <c r="E1047"/>
      <c r="F1047"/>
      <c r="G1047"/>
      <c r="H1047"/>
      <c r="I1047" s="40"/>
      <c r="J1047" s="40"/>
      <c r="K1047" s="40"/>
      <c r="L1047" s="40"/>
      <c r="M1047" s="40"/>
      <c r="N1047"/>
      <c r="O1047"/>
      <c r="P1047"/>
      <c r="Q1047"/>
    </row>
    <row r="1048" spans="3:17" ht="15">
      <c r="C1048"/>
      <c r="D1048"/>
      <c r="E1048"/>
      <c r="F1048"/>
      <c r="G1048"/>
      <c r="H1048"/>
      <c r="I1048" s="40"/>
      <c r="J1048" s="40"/>
      <c r="K1048" s="40"/>
      <c r="L1048" s="40"/>
      <c r="M1048" s="40"/>
      <c r="N1048"/>
      <c r="O1048"/>
      <c r="P1048"/>
      <c r="Q1048"/>
    </row>
    <row r="1049" spans="3:17" ht="15">
      <c r="C1049"/>
      <c r="D1049"/>
      <c r="E1049"/>
      <c r="F1049"/>
      <c r="G1049"/>
      <c r="H1049"/>
      <c r="I1049" s="40"/>
      <c r="J1049" s="40"/>
      <c r="K1049" s="40"/>
      <c r="L1049" s="40"/>
      <c r="M1049" s="40"/>
      <c r="N1049"/>
      <c r="O1049"/>
      <c r="P1049"/>
      <c r="Q1049"/>
    </row>
    <row r="1050" spans="3:17" ht="15">
      <c r="C1050"/>
      <c r="D1050"/>
      <c r="E1050"/>
      <c r="F1050"/>
      <c r="G1050"/>
      <c r="H1050"/>
      <c r="I1050" s="40"/>
      <c r="J1050" s="40"/>
      <c r="K1050" s="40"/>
      <c r="L1050" s="40"/>
      <c r="M1050" s="40"/>
      <c r="N1050"/>
      <c r="O1050"/>
      <c r="P1050"/>
      <c r="Q1050"/>
    </row>
    <row r="1051" spans="3:17" ht="15">
      <c r="C1051"/>
      <c r="D1051"/>
      <c r="E1051"/>
      <c r="F1051"/>
      <c r="G1051"/>
      <c r="H1051"/>
      <c r="I1051" s="40"/>
      <c r="J1051" s="40"/>
      <c r="K1051" s="40"/>
      <c r="L1051" s="40"/>
      <c r="M1051" s="40"/>
      <c r="N1051"/>
      <c r="O1051"/>
      <c r="P1051"/>
      <c r="Q1051"/>
    </row>
    <row r="1052" spans="3:17" ht="15">
      <c r="C1052"/>
      <c r="D1052"/>
      <c r="E1052"/>
      <c r="F1052"/>
      <c r="G1052"/>
      <c r="H1052"/>
      <c r="I1052" s="40"/>
      <c r="J1052" s="40"/>
      <c r="K1052" s="40"/>
      <c r="L1052" s="40"/>
      <c r="M1052" s="40"/>
      <c r="N1052"/>
      <c r="O1052"/>
      <c r="P1052"/>
      <c r="Q1052"/>
    </row>
    <row r="1053" spans="3:17" ht="15">
      <c r="C1053"/>
      <c r="D1053"/>
      <c r="E1053"/>
      <c r="F1053"/>
      <c r="G1053"/>
      <c r="H1053"/>
      <c r="I1053" s="40"/>
      <c r="J1053" s="40"/>
      <c r="K1053" s="40"/>
      <c r="L1053" s="40"/>
      <c r="M1053" s="40"/>
      <c r="N1053"/>
      <c r="O1053"/>
      <c r="P1053"/>
      <c r="Q1053"/>
    </row>
    <row r="1054" spans="3:17" ht="15">
      <c r="C1054"/>
      <c r="D1054"/>
      <c r="E1054"/>
      <c r="F1054"/>
      <c r="G1054"/>
      <c r="H1054"/>
      <c r="I1054" s="40"/>
      <c r="J1054" s="40"/>
      <c r="K1054" s="40"/>
      <c r="L1054" s="40"/>
      <c r="M1054" s="40"/>
      <c r="N1054"/>
      <c r="O1054"/>
      <c r="P1054"/>
      <c r="Q1054"/>
    </row>
    <row r="1055" spans="3:17" ht="15">
      <c r="C1055"/>
      <c r="D1055"/>
      <c r="E1055"/>
      <c r="F1055"/>
      <c r="G1055"/>
      <c r="H1055"/>
      <c r="I1055" s="40"/>
      <c r="J1055" s="40"/>
      <c r="K1055" s="40"/>
      <c r="L1055" s="40"/>
      <c r="M1055" s="40"/>
      <c r="N1055"/>
      <c r="O1055"/>
      <c r="P1055"/>
      <c r="Q1055"/>
    </row>
    <row r="1056" spans="3:17" ht="15">
      <c r="C1056"/>
      <c r="D1056"/>
      <c r="E1056"/>
      <c r="F1056"/>
      <c r="G1056"/>
      <c r="H1056"/>
      <c r="I1056" s="40"/>
      <c r="J1056" s="40"/>
      <c r="K1056" s="40"/>
      <c r="L1056" s="40"/>
      <c r="M1056" s="40"/>
      <c r="N1056"/>
      <c r="O1056"/>
      <c r="P1056"/>
      <c r="Q1056"/>
    </row>
    <row r="1057" spans="3:17" ht="15">
      <c r="C1057"/>
      <c r="D1057"/>
      <c r="E1057"/>
      <c r="F1057"/>
      <c r="G1057"/>
      <c r="H1057"/>
      <c r="I1057" s="40"/>
      <c r="J1057" s="40"/>
      <c r="K1057" s="40"/>
      <c r="L1057" s="40"/>
      <c r="M1057" s="40"/>
      <c r="N1057"/>
      <c r="O1057"/>
      <c r="P1057"/>
      <c r="Q1057"/>
    </row>
    <row r="1058" spans="3:17" ht="15">
      <c r="C1058"/>
      <c r="D1058"/>
      <c r="E1058"/>
      <c r="F1058"/>
      <c r="G1058"/>
      <c r="H1058"/>
      <c r="I1058" s="40"/>
      <c r="J1058" s="40"/>
      <c r="K1058" s="40"/>
      <c r="L1058" s="40"/>
      <c r="M1058" s="40"/>
      <c r="N1058"/>
      <c r="O1058"/>
      <c r="P1058"/>
      <c r="Q1058"/>
    </row>
    <row r="1059" spans="3:17" ht="15">
      <c r="C1059"/>
      <c r="D1059"/>
      <c r="E1059"/>
      <c r="F1059"/>
      <c r="G1059"/>
      <c r="H1059"/>
      <c r="I1059" s="40"/>
      <c r="J1059" s="40"/>
      <c r="K1059" s="40"/>
      <c r="L1059" s="40"/>
      <c r="M1059" s="40"/>
      <c r="N1059"/>
      <c r="O1059"/>
      <c r="P1059"/>
      <c r="Q1059"/>
    </row>
    <row r="1060" spans="3:17" ht="15">
      <c r="C1060"/>
      <c r="D1060"/>
      <c r="E1060"/>
      <c r="F1060"/>
      <c r="G1060"/>
      <c r="H1060"/>
      <c r="I1060" s="40"/>
      <c r="J1060" s="40"/>
      <c r="K1060" s="40"/>
      <c r="L1060" s="40"/>
      <c r="M1060" s="40"/>
      <c r="N1060"/>
      <c r="O1060"/>
      <c r="P1060"/>
      <c r="Q1060"/>
    </row>
    <row r="1061" spans="3:17" ht="15">
      <c r="C1061"/>
      <c r="D1061"/>
      <c r="E1061"/>
      <c r="F1061"/>
      <c r="G1061"/>
      <c r="H1061"/>
      <c r="I1061" s="40"/>
      <c r="J1061" s="40"/>
      <c r="K1061" s="40"/>
      <c r="L1061" s="40"/>
      <c r="M1061" s="40"/>
      <c r="N1061"/>
      <c r="O1061"/>
      <c r="P1061"/>
      <c r="Q1061"/>
    </row>
    <row r="1062" spans="3:17" ht="15">
      <c r="C1062"/>
      <c r="D1062"/>
      <c r="E1062"/>
      <c r="F1062"/>
      <c r="G1062"/>
      <c r="H1062"/>
      <c r="I1062" s="40"/>
      <c r="J1062" s="40"/>
      <c r="K1062" s="40"/>
      <c r="L1062" s="40"/>
      <c r="M1062" s="40"/>
      <c r="N1062"/>
      <c r="O1062"/>
      <c r="P1062"/>
      <c r="Q1062"/>
    </row>
    <row r="1063" spans="3:17" ht="15">
      <c r="C1063"/>
      <c r="D1063"/>
      <c r="E1063"/>
      <c r="F1063"/>
      <c r="G1063"/>
      <c r="H1063"/>
      <c r="I1063" s="40"/>
      <c r="J1063" s="40"/>
      <c r="K1063" s="40"/>
      <c r="L1063" s="40"/>
      <c r="M1063" s="40"/>
      <c r="N1063"/>
      <c r="O1063"/>
      <c r="P1063"/>
      <c r="Q1063"/>
    </row>
    <row r="1064" spans="3:17" ht="15">
      <c r="C1064"/>
      <c r="D1064"/>
      <c r="E1064"/>
      <c r="F1064"/>
      <c r="G1064"/>
      <c r="H1064"/>
      <c r="I1064" s="40"/>
      <c r="J1064" s="40"/>
      <c r="K1064" s="40"/>
      <c r="L1064" s="40"/>
      <c r="M1064" s="40"/>
      <c r="N1064"/>
      <c r="O1064"/>
      <c r="P1064"/>
      <c r="Q1064"/>
    </row>
    <row r="1065" spans="3:17" ht="15">
      <c r="C1065"/>
      <c r="D1065"/>
      <c r="E1065"/>
      <c r="F1065"/>
      <c r="G1065"/>
      <c r="H1065"/>
      <c r="I1065" s="40"/>
      <c r="J1065" s="40"/>
      <c r="K1065" s="40"/>
      <c r="L1065" s="40"/>
      <c r="M1065" s="40"/>
      <c r="N1065"/>
      <c r="O1065"/>
      <c r="P1065"/>
      <c r="Q1065"/>
    </row>
    <row r="1066" spans="3:17" ht="15">
      <c r="C1066"/>
      <c r="D1066"/>
      <c r="E1066"/>
      <c r="F1066"/>
      <c r="G1066"/>
      <c r="H1066"/>
      <c r="I1066" s="40"/>
      <c r="J1066" s="40"/>
      <c r="K1066" s="40"/>
      <c r="L1066" s="40"/>
      <c r="M1066" s="40"/>
      <c r="N1066"/>
      <c r="O1066"/>
      <c r="P1066"/>
      <c r="Q1066"/>
    </row>
    <row r="1067" spans="3:17" ht="15">
      <c r="C1067"/>
      <c r="D1067"/>
      <c r="E1067"/>
      <c r="F1067"/>
      <c r="G1067"/>
      <c r="H1067"/>
      <c r="I1067" s="40"/>
      <c r="J1067" s="40"/>
      <c r="K1067" s="40"/>
      <c r="L1067" s="40"/>
      <c r="M1067" s="40"/>
      <c r="N1067"/>
      <c r="O1067"/>
      <c r="P1067"/>
      <c r="Q1067"/>
    </row>
    <row r="1068" spans="3:17" ht="15">
      <c r="C1068"/>
      <c r="D1068"/>
      <c r="E1068"/>
      <c r="F1068"/>
      <c r="G1068"/>
      <c r="H1068"/>
      <c r="I1068" s="40"/>
      <c r="J1068" s="40"/>
      <c r="K1068" s="40"/>
      <c r="L1068" s="40"/>
      <c r="M1068" s="40"/>
      <c r="N1068"/>
      <c r="O1068"/>
      <c r="P1068"/>
      <c r="Q1068"/>
    </row>
    <row r="1069" spans="3:17" ht="15">
      <c r="C1069"/>
      <c r="D1069"/>
      <c r="E1069"/>
      <c r="F1069"/>
      <c r="G1069"/>
      <c r="H1069"/>
      <c r="I1069" s="40"/>
      <c r="J1069" s="40"/>
      <c r="K1069" s="40"/>
      <c r="L1069" s="40"/>
      <c r="M1069" s="40"/>
      <c r="N1069"/>
      <c r="O1069"/>
      <c r="P1069"/>
      <c r="Q1069"/>
    </row>
    <row r="1070" spans="3:17" ht="15">
      <c r="C1070"/>
      <c r="D1070"/>
      <c r="E1070"/>
      <c r="F1070"/>
      <c r="G1070"/>
      <c r="H1070"/>
      <c r="I1070" s="40"/>
      <c r="J1070" s="40"/>
      <c r="K1070" s="40"/>
      <c r="L1070" s="40"/>
      <c r="M1070" s="40"/>
      <c r="N1070"/>
      <c r="O1070"/>
      <c r="P1070"/>
      <c r="Q1070"/>
    </row>
    <row r="1071" spans="3:17" ht="15">
      <c r="C1071"/>
      <c r="D1071"/>
      <c r="E1071"/>
      <c r="F1071"/>
      <c r="G1071"/>
      <c r="H1071"/>
      <c r="I1071" s="40"/>
      <c r="J1071" s="40"/>
      <c r="K1071" s="40"/>
      <c r="L1071" s="40"/>
      <c r="M1071" s="40"/>
      <c r="N1071"/>
      <c r="O1071"/>
      <c r="P1071"/>
      <c r="Q1071"/>
    </row>
    <row r="1072" spans="3:17" ht="15">
      <c r="C1072"/>
      <c r="D1072"/>
      <c r="E1072"/>
      <c r="F1072"/>
      <c r="G1072"/>
      <c r="H1072"/>
      <c r="I1072" s="40"/>
      <c r="J1072" s="40"/>
      <c r="K1072" s="40"/>
      <c r="L1072" s="40"/>
      <c r="M1072" s="40"/>
      <c r="N1072"/>
      <c r="O1072"/>
      <c r="P1072"/>
      <c r="Q1072"/>
    </row>
    <row r="1073" spans="3:17" ht="15">
      <c r="C1073"/>
      <c r="D1073"/>
      <c r="E1073"/>
      <c r="F1073"/>
      <c r="G1073"/>
      <c r="H1073"/>
      <c r="I1073" s="40"/>
      <c r="J1073" s="40"/>
      <c r="K1073" s="40"/>
      <c r="L1073" s="40"/>
      <c r="M1073" s="40"/>
      <c r="N1073"/>
      <c r="O1073"/>
      <c r="P1073"/>
      <c r="Q1073"/>
    </row>
    <row r="1074" spans="3:17" ht="15">
      <c r="C1074"/>
      <c r="D1074"/>
      <c r="E1074"/>
      <c r="F1074"/>
      <c r="G1074"/>
      <c r="H1074"/>
      <c r="I1074" s="40"/>
      <c r="J1074" s="40"/>
      <c r="K1074" s="40"/>
      <c r="L1074" s="40"/>
      <c r="M1074" s="40"/>
      <c r="N1074"/>
      <c r="O1074"/>
      <c r="P1074"/>
      <c r="Q1074"/>
    </row>
    <row r="1075" spans="3:17" ht="15">
      <c r="C1075"/>
      <c r="D1075"/>
      <c r="E1075"/>
      <c r="F1075"/>
      <c r="G1075"/>
      <c r="H1075"/>
      <c r="I1075" s="40"/>
      <c r="J1075" s="40"/>
      <c r="K1075" s="40"/>
      <c r="L1075" s="40"/>
      <c r="M1075" s="40"/>
      <c r="N1075"/>
      <c r="O1075"/>
      <c r="P1075"/>
      <c r="Q1075"/>
    </row>
    <row r="1076" spans="3:17" ht="15">
      <c r="C1076"/>
      <c r="D1076"/>
      <c r="E1076"/>
      <c r="F1076"/>
      <c r="G1076"/>
      <c r="H1076"/>
      <c r="I1076" s="40"/>
      <c r="J1076" s="40"/>
      <c r="K1076" s="40"/>
      <c r="L1076" s="40"/>
      <c r="M1076" s="40"/>
      <c r="N1076"/>
      <c r="O1076"/>
      <c r="P1076"/>
      <c r="Q1076"/>
    </row>
    <row r="1077" spans="3:17" ht="15">
      <c r="C1077"/>
      <c r="D1077"/>
      <c r="E1077"/>
      <c r="F1077"/>
      <c r="G1077"/>
      <c r="H1077"/>
      <c r="I1077" s="40"/>
      <c r="J1077" s="40"/>
      <c r="K1077" s="40"/>
      <c r="L1077" s="40"/>
      <c r="M1077" s="40"/>
      <c r="N1077"/>
      <c r="O1077"/>
      <c r="P1077"/>
      <c r="Q1077"/>
    </row>
    <row r="1078" spans="3:17" ht="15">
      <c r="C1078"/>
      <c r="D1078"/>
      <c r="E1078"/>
      <c r="F1078"/>
      <c r="G1078"/>
      <c r="H1078"/>
      <c r="I1078" s="40"/>
      <c r="J1078" s="40"/>
      <c r="K1078" s="40"/>
      <c r="L1078" s="40"/>
      <c r="M1078" s="40"/>
      <c r="N1078"/>
      <c r="O1078"/>
      <c r="P1078"/>
      <c r="Q1078"/>
    </row>
    <row r="1079" spans="3:17" ht="15">
      <c r="C1079"/>
      <c r="D1079"/>
      <c r="E1079"/>
      <c r="F1079"/>
      <c r="G1079"/>
      <c r="H1079"/>
      <c r="I1079" s="40"/>
      <c r="J1079" s="40"/>
      <c r="K1079" s="40"/>
      <c r="L1079" s="40"/>
      <c r="M1079" s="40"/>
      <c r="N1079"/>
      <c r="O1079"/>
      <c r="P1079"/>
      <c r="Q1079"/>
    </row>
    <row r="1080" spans="3:17" ht="15">
      <c r="C1080"/>
      <c r="D1080"/>
      <c r="E1080"/>
      <c r="F1080"/>
      <c r="G1080"/>
      <c r="H1080"/>
      <c r="I1080" s="40"/>
      <c r="J1080" s="40"/>
      <c r="K1080" s="40"/>
      <c r="L1080" s="40"/>
      <c r="M1080" s="40"/>
      <c r="N1080"/>
      <c r="O1080"/>
      <c r="P1080"/>
      <c r="Q1080"/>
    </row>
    <row r="1081" spans="3:17" ht="15">
      <c r="C1081"/>
      <c r="D1081"/>
      <c r="E1081"/>
      <c r="F1081"/>
      <c r="G1081"/>
      <c r="H1081"/>
      <c r="I1081" s="40"/>
      <c r="J1081" s="40"/>
      <c r="K1081" s="40"/>
      <c r="L1081" s="40"/>
      <c r="M1081" s="40"/>
      <c r="N1081"/>
      <c r="O1081"/>
      <c r="P1081"/>
      <c r="Q1081"/>
    </row>
    <row r="1082" spans="3:17" ht="15">
      <c r="C1082"/>
      <c r="D1082"/>
      <c r="E1082"/>
      <c r="F1082"/>
      <c r="G1082"/>
      <c r="H1082"/>
      <c r="I1082" s="40"/>
      <c r="J1082" s="40"/>
      <c r="K1082" s="40"/>
      <c r="L1082" s="40"/>
      <c r="M1082" s="40"/>
      <c r="N1082"/>
      <c r="O1082"/>
      <c r="P1082"/>
      <c r="Q1082"/>
    </row>
    <row r="1083" spans="3:17" ht="15">
      <c r="C1083"/>
      <c r="D1083"/>
      <c r="E1083"/>
      <c r="F1083"/>
      <c r="G1083"/>
      <c r="H1083"/>
      <c r="I1083" s="40"/>
      <c r="J1083" s="40"/>
      <c r="K1083" s="40"/>
      <c r="L1083" s="40"/>
      <c r="M1083" s="40"/>
      <c r="N1083"/>
      <c r="O1083"/>
      <c r="P1083"/>
      <c r="Q1083"/>
    </row>
    <row r="1084" spans="3:17" ht="15">
      <c r="C1084"/>
      <c r="D1084"/>
      <c r="E1084"/>
      <c r="F1084"/>
      <c r="G1084"/>
      <c r="H1084"/>
      <c r="I1084" s="40"/>
      <c r="J1084" s="40"/>
      <c r="K1084" s="40"/>
      <c r="L1084" s="40"/>
      <c r="M1084" s="40"/>
      <c r="N1084"/>
      <c r="O1084"/>
      <c r="P1084"/>
      <c r="Q1084"/>
    </row>
    <row r="1085" spans="3:17" ht="15">
      <c r="C1085"/>
      <c r="D1085"/>
      <c r="E1085"/>
      <c r="F1085"/>
      <c r="G1085"/>
      <c r="H1085"/>
      <c r="I1085" s="40"/>
      <c r="J1085" s="40"/>
      <c r="K1085" s="40"/>
      <c r="L1085" s="40"/>
      <c r="M1085" s="40"/>
      <c r="N1085"/>
      <c r="O1085"/>
      <c r="P1085"/>
      <c r="Q1085"/>
    </row>
    <row r="1086" spans="3:17" ht="15">
      <c r="C1086"/>
      <c r="D1086"/>
      <c r="E1086"/>
      <c r="F1086"/>
      <c r="G1086"/>
      <c r="H1086"/>
      <c r="I1086" s="40"/>
      <c r="J1086" s="40"/>
      <c r="K1086" s="40"/>
      <c r="L1086" s="40"/>
      <c r="M1086" s="40"/>
      <c r="N1086"/>
      <c r="O1086"/>
      <c r="P1086"/>
      <c r="Q1086"/>
    </row>
    <row r="1087" spans="3:17" ht="15">
      <c r="C1087"/>
      <c r="D1087"/>
      <c r="E1087"/>
      <c r="F1087"/>
      <c r="G1087"/>
      <c r="H1087"/>
      <c r="I1087" s="40"/>
      <c r="J1087" s="40"/>
      <c r="K1087" s="40"/>
      <c r="L1087" s="40"/>
      <c r="M1087" s="40"/>
      <c r="N1087"/>
      <c r="O1087"/>
      <c r="P1087"/>
      <c r="Q1087"/>
    </row>
    <row r="1088" spans="3:17" ht="15">
      <c r="C1088"/>
      <c r="D1088"/>
      <c r="E1088"/>
      <c r="F1088"/>
      <c r="G1088"/>
      <c r="H1088"/>
      <c r="I1088" s="40"/>
      <c r="J1088" s="40"/>
      <c r="K1088" s="40"/>
      <c r="L1088" s="40"/>
      <c r="M1088" s="40"/>
      <c r="N1088"/>
      <c r="O1088"/>
      <c r="P1088"/>
      <c r="Q1088"/>
    </row>
    <row r="1089" spans="3:17" ht="15">
      <c r="C1089"/>
      <c r="D1089"/>
      <c r="E1089"/>
      <c r="F1089"/>
      <c r="G1089"/>
      <c r="H1089"/>
      <c r="I1089" s="40"/>
      <c r="J1089" s="40"/>
      <c r="K1089" s="40"/>
      <c r="L1089" s="40"/>
      <c r="M1089" s="40"/>
      <c r="N1089"/>
      <c r="O1089"/>
      <c r="P1089"/>
      <c r="Q1089"/>
    </row>
    <row r="1090" spans="3:17" ht="15">
      <c r="C1090"/>
      <c r="D1090"/>
      <c r="E1090"/>
      <c r="F1090"/>
      <c r="G1090"/>
      <c r="H1090"/>
      <c r="I1090" s="40"/>
      <c r="J1090" s="40"/>
      <c r="K1090" s="40"/>
      <c r="L1090" s="40"/>
      <c r="M1090" s="40"/>
      <c r="N1090"/>
      <c r="O1090"/>
      <c r="P1090"/>
      <c r="Q1090"/>
    </row>
    <row r="1091" spans="3:17" ht="15">
      <c r="C1091"/>
      <c r="D1091"/>
      <c r="E1091"/>
      <c r="F1091"/>
      <c r="G1091"/>
      <c r="H1091"/>
      <c r="I1091" s="40"/>
      <c r="J1091" s="40"/>
      <c r="K1091" s="40"/>
      <c r="L1091" s="40"/>
      <c r="M1091" s="40"/>
      <c r="N1091"/>
      <c r="O1091"/>
      <c r="P1091"/>
      <c r="Q1091"/>
    </row>
    <row r="1092" spans="3:17" ht="15">
      <c r="C1092"/>
      <c r="D1092"/>
      <c r="E1092"/>
      <c r="F1092"/>
      <c r="G1092"/>
      <c r="H1092"/>
      <c r="I1092" s="40"/>
      <c r="J1092" s="40"/>
      <c r="K1092" s="40"/>
      <c r="L1092" s="40"/>
      <c r="M1092" s="40"/>
      <c r="N1092"/>
      <c r="O1092"/>
      <c r="P1092"/>
      <c r="Q1092"/>
    </row>
    <row r="1093" spans="3:17" ht="15">
      <c r="C1093"/>
      <c r="D1093"/>
      <c r="E1093"/>
      <c r="F1093"/>
      <c r="G1093"/>
      <c r="H1093"/>
      <c r="I1093" s="40"/>
      <c r="J1093" s="40"/>
      <c r="K1093" s="40"/>
      <c r="L1093" s="40"/>
      <c r="M1093" s="40"/>
      <c r="N1093"/>
      <c r="O1093"/>
      <c r="P1093"/>
      <c r="Q1093"/>
    </row>
    <row r="1094" spans="3:17" ht="15">
      <c r="C1094"/>
      <c r="D1094"/>
      <c r="E1094"/>
      <c r="F1094"/>
      <c r="G1094"/>
      <c r="H1094"/>
      <c r="I1094" s="40"/>
      <c r="J1094" s="40"/>
      <c r="K1094" s="40"/>
      <c r="L1094" s="40"/>
      <c r="M1094" s="40"/>
      <c r="N1094"/>
      <c r="O1094"/>
      <c r="P1094"/>
      <c r="Q1094"/>
    </row>
    <row r="1095" spans="3:17" ht="15">
      <c r="C1095"/>
      <c r="D1095"/>
      <c r="E1095"/>
      <c r="F1095"/>
      <c r="G1095"/>
      <c r="H1095"/>
      <c r="I1095" s="40"/>
      <c r="J1095" s="40"/>
      <c r="K1095" s="40"/>
      <c r="L1095" s="40"/>
      <c r="M1095" s="40"/>
      <c r="N1095"/>
      <c r="O1095"/>
      <c r="P1095"/>
      <c r="Q1095"/>
    </row>
    <row r="1096" spans="3:17" ht="15">
      <c r="C1096"/>
      <c r="D1096"/>
      <c r="E1096"/>
      <c r="F1096"/>
      <c r="G1096"/>
      <c r="H1096"/>
      <c r="I1096" s="40"/>
      <c r="J1096" s="40"/>
      <c r="K1096" s="40"/>
      <c r="L1096" s="40"/>
      <c r="M1096" s="40"/>
      <c r="N1096"/>
      <c r="O1096"/>
      <c r="P1096"/>
      <c r="Q1096"/>
    </row>
    <row r="1097" spans="3:17" ht="15">
      <c r="C1097"/>
      <c r="D1097"/>
      <c r="E1097"/>
      <c r="F1097"/>
      <c r="G1097"/>
      <c r="H1097"/>
      <c r="I1097" s="40"/>
      <c r="J1097" s="40"/>
      <c r="K1097" s="40"/>
      <c r="L1097" s="40"/>
      <c r="M1097" s="40"/>
      <c r="N1097"/>
      <c r="O1097"/>
      <c r="P1097"/>
      <c r="Q1097"/>
    </row>
    <row r="1098" spans="3:17" ht="15">
      <c r="C1098"/>
      <c r="D1098"/>
      <c r="E1098"/>
      <c r="F1098"/>
      <c r="G1098"/>
      <c r="H1098"/>
      <c r="I1098" s="40"/>
      <c r="J1098" s="40"/>
      <c r="K1098" s="40"/>
      <c r="L1098" s="40"/>
      <c r="M1098" s="40"/>
      <c r="N1098"/>
      <c r="O1098"/>
      <c r="P1098"/>
      <c r="Q1098"/>
    </row>
    <row r="1099" spans="3:17" ht="15">
      <c r="C1099"/>
      <c r="D1099"/>
      <c r="E1099"/>
      <c r="F1099"/>
      <c r="G1099"/>
      <c r="H1099"/>
      <c r="I1099" s="40"/>
      <c r="J1099" s="40"/>
      <c r="K1099" s="40"/>
      <c r="L1099" s="40"/>
      <c r="M1099" s="40"/>
      <c r="N1099"/>
      <c r="O1099"/>
      <c r="P1099"/>
      <c r="Q1099"/>
    </row>
    <row r="1100" spans="3:17" ht="15">
      <c r="C1100"/>
      <c r="D1100"/>
      <c r="E1100"/>
      <c r="F1100"/>
      <c r="G1100"/>
      <c r="H1100"/>
      <c r="I1100" s="40"/>
      <c r="J1100" s="40"/>
      <c r="K1100" s="40"/>
      <c r="L1100" s="40"/>
      <c r="M1100" s="40"/>
      <c r="N1100"/>
      <c r="O1100"/>
      <c r="P1100"/>
      <c r="Q1100"/>
    </row>
    <row r="1101" spans="3:17" ht="15">
      <c r="C1101"/>
      <c r="D1101"/>
      <c r="E1101"/>
      <c r="F1101"/>
      <c r="G1101"/>
      <c r="H1101"/>
      <c r="I1101" s="40"/>
      <c r="J1101" s="40"/>
      <c r="K1101" s="40"/>
      <c r="L1101" s="40"/>
      <c r="M1101" s="40"/>
      <c r="N1101"/>
      <c r="O1101"/>
      <c r="P1101"/>
      <c r="Q1101"/>
    </row>
    <row r="1102" spans="3:17" ht="15">
      <c r="C1102"/>
      <c r="D1102"/>
      <c r="E1102"/>
      <c r="F1102"/>
      <c r="G1102"/>
      <c r="H1102"/>
      <c r="I1102" s="40"/>
      <c r="J1102" s="40"/>
      <c r="K1102" s="40"/>
      <c r="L1102" s="40"/>
      <c r="M1102" s="40"/>
      <c r="N1102"/>
      <c r="O1102"/>
      <c r="P1102"/>
      <c r="Q1102"/>
    </row>
    <row r="1103" spans="3:17" ht="15">
      <c r="C1103"/>
      <c r="D1103"/>
      <c r="E1103"/>
      <c r="F1103"/>
      <c r="G1103"/>
      <c r="H1103"/>
      <c r="I1103" s="40"/>
      <c r="J1103" s="40"/>
      <c r="K1103" s="40"/>
      <c r="L1103" s="40"/>
      <c r="M1103" s="40"/>
      <c r="N1103"/>
      <c r="O1103"/>
      <c r="P1103"/>
      <c r="Q1103"/>
    </row>
    <row r="1104" spans="3:17" ht="15">
      <c r="C1104"/>
      <c r="D1104"/>
      <c r="E1104"/>
      <c r="F1104"/>
      <c r="G1104"/>
      <c r="H1104"/>
      <c r="I1104" s="40"/>
      <c r="J1104" s="40"/>
      <c r="K1104" s="40"/>
      <c r="L1104" s="40"/>
      <c r="M1104" s="40"/>
      <c r="N1104"/>
      <c r="O1104"/>
      <c r="P1104"/>
      <c r="Q1104"/>
    </row>
    <row r="1105" spans="3:17" ht="15">
      <c r="C1105"/>
      <c r="D1105"/>
      <c r="E1105"/>
      <c r="F1105"/>
      <c r="G1105"/>
      <c r="H1105"/>
      <c r="I1105" s="40"/>
      <c r="J1105" s="40"/>
      <c r="K1105" s="40"/>
      <c r="L1105" s="40"/>
      <c r="M1105" s="40"/>
      <c r="N1105"/>
      <c r="O1105"/>
      <c r="P1105"/>
      <c r="Q1105"/>
    </row>
    <row r="1106" spans="3:17" ht="15">
      <c r="C1106"/>
      <c r="D1106"/>
      <c r="E1106"/>
      <c r="F1106"/>
      <c r="G1106"/>
      <c r="H1106"/>
      <c r="I1106" s="40"/>
      <c r="J1106" s="40"/>
      <c r="K1106" s="40"/>
      <c r="L1106" s="40"/>
      <c r="M1106" s="40"/>
      <c r="N1106"/>
      <c r="O1106"/>
      <c r="P1106"/>
      <c r="Q1106"/>
    </row>
    <row r="1107" spans="3:17" ht="15">
      <c r="C1107"/>
      <c r="D1107"/>
      <c r="E1107"/>
      <c r="F1107"/>
      <c r="G1107"/>
      <c r="H1107"/>
      <c r="I1107" s="40"/>
      <c r="J1107" s="40"/>
      <c r="K1107" s="40"/>
      <c r="L1107" s="40"/>
      <c r="M1107" s="40"/>
      <c r="N1107"/>
      <c r="O1107"/>
      <c r="P1107"/>
      <c r="Q1107"/>
    </row>
    <row r="1108" spans="3:17" ht="15">
      <c r="C1108"/>
      <c r="D1108"/>
      <c r="E1108"/>
      <c r="F1108"/>
      <c r="G1108"/>
      <c r="H1108"/>
      <c r="I1108" s="40"/>
      <c r="J1108" s="40"/>
      <c r="K1108" s="40"/>
      <c r="L1108" s="40"/>
      <c r="M1108" s="40"/>
      <c r="N1108"/>
      <c r="O1108"/>
      <c r="P1108"/>
      <c r="Q1108"/>
    </row>
    <row r="1109" spans="3:17" ht="15">
      <c r="C1109"/>
      <c r="D1109"/>
      <c r="E1109"/>
      <c r="F1109"/>
      <c r="G1109"/>
      <c r="H1109"/>
      <c r="I1109" s="40"/>
      <c r="J1109" s="40"/>
      <c r="K1109" s="40"/>
      <c r="L1109" s="40"/>
      <c r="M1109" s="40"/>
      <c r="N1109"/>
      <c r="O1109"/>
      <c r="P1109"/>
      <c r="Q1109"/>
    </row>
    <row r="1110" spans="3:17" ht="15">
      <c r="C1110"/>
      <c r="D1110"/>
      <c r="E1110"/>
      <c r="F1110"/>
      <c r="G1110"/>
      <c r="H1110"/>
      <c r="I1110" s="40"/>
      <c r="J1110" s="40"/>
      <c r="K1110" s="40"/>
      <c r="L1110" s="40"/>
      <c r="M1110" s="40"/>
      <c r="N1110"/>
      <c r="O1110"/>
      <c r="P1110"/>
      <c r="Q1110"/>
    </row>
    <row r="1111" spans="3:17" ht="15">
      <c r="C1111"/>
      <c r="D1111"/>
      <c r="E1111"/>
      <c r="F1111"/>
      <c r="G1111"/>
      <c r="H1111"/>
      <c r="I1111" s="40"/>
      <c r="J1111" s="40"/>
      <c r="K1111" s="40"/>
      <c r="L1111" s="40"/>
      <c r="M1111" s="40"/>
      <c r="N1111"/>
      <c r="O1111"/>
      <c r="P1111"/>
      <c r="Q1111"/>
    </row>
    <row r="1112" spans="3:17" ht="15">
      <c r="C1112"/>
      <c r="D1112"/>
      <c r="E1112"/>
      <c r="F1112"/>
      <c r="G1112"/>
      <c r="H1112"/>
      <c r="I1112" s="40"/>
      <c r="J1112" s="40"/>
      <c r="K1112" s="40"/>
      <c r="L1112" s="40"/>
      <c r="M1112" s="40"/>
      <c r="N1112"/>
      <c r="O1112"/>
      <c r="P1112"/>
      <c r="Q1112"/>
    </row>
    <row r="1113" spans="3:17" ht="15">
      <c r="C1113"/>
      <c r="D1113"/>
      <c r="E1113"/>
      <c r="F1113"/>
      <c r="G1113"/>
      <c r="H1113"/>
      <c r="I1113" s="40"/>
      <c r="J1113" s="40"/>
      <c r="K1113" s="40"/>
      <c r="L1113" s="40"/>
      <c r="M1113" s="40"/>
      <c r="N1113"/>
      <c r="O1113"/>
      <c r="P1113"/>
      <c r="Q1113"/>
    </row>
    <row r="1114" spans="3:17" ht="15">
      <c r="C1114"/>
      <c r="D1114"/>
      <c r="E1114"/>
      <c r="F1114"/>
      <c r="G1114"/>
      <c r="H1114"/>
      <c r="I1114" s="40"/>
      <c r="J1114" s="40"/>
      <c r="K1114" s="40"/>
      <c r="L1114" s="40"/>
      <c r="M1114" s="40"/>
      <c r="N1114"/>
      <c r="O1114"/>
      <c r="P1114"/>
      <c r="Q1114"/>
    </row>
    <row r="1115" spans="3:17" ht="15">
      <c r="C1115"/>
      <c r="D1115"/>
      <c r="E1115"/>
      <c r="F1115"/>
      <c r="G1115"/>
      <c r="H1115"/>
      <c r="I1115" s="40"/>
      <c r="J1115" s="40"/>
      <c r="K1115" s="40"/>
      <c r="L1115" s="40"/>
      <c r="M1115" s="40"/>
      <c r="N1115"/>
      <c r="O1115"/>
      <c r="P1115"/>
      <c r="Q1115"/>
    </row>
    <row r="1116" spans="3:17" ht="15">
      <c r="C1116"/>
      <c r="D1116"/>
      <c r="E1116"/>
      <c r="F1116"/>
      <c r="G1116"/>
      <c r="H1116"/>
      <c r="I1116" s="40"/>
      <c r="J1116" s="40"/>
      <c r="K1116" s="40"/>
      <c r="L1116" s="40"/>
      <c r="M1116" s="40"/>
      <c r="N1116"/>
      <c r="O1116"/>
      <c r="P1116"/>
      <c r="Q1116"/>
    </row>
    <row r="1117" spans="3:17" ht="15">
      <c r="C1117"/>
      <c r="D1117"/>
      <c r="E1117"/>
      <c r="F1117"/>
      <c r="G1117"/>
      <c r="H1117"/>
      <c r="I1117" s="40"/>
      <c r="J1117" s="40"/>
      <c r="K1117" s="40"/>
      <c r="L1117" s="40"/>
      <c r="M1117" s="40"/>
      <c r="N1117"/>
      <c r="O1117"/>
      <c r="P1117"/>
      <c r="Q1117"/>
    </row>
    <row r="1118" spans="3:17" ht="15">
      <c r="C1118"/>
      <c r="D1118"/>
      <c r="E1118"/>
      <c r="F1118"/>
      <c r="G1118"/>
      <c r="H1118"/>
      <c r="I1118" s="40"/>
      <c r="J1118" s="40"/>
      <c r="K1118" s="40"/>
      <c r="L1118" s="40"/>
      <c r="M1118" s="40"/>
      <c r="N1118"/>
      <c r="O1118"/>
      <c r="P1118"/>
      <c r="Q1118"/>
    </row>
    <row r="1119" spans="3:17" ht="15">
      <c r="C1119"/>
      <c r="D1119"/>
      <c r="E1119"/>
      <c r="F1119"/>
      <c r="G1119"/>
      <c r="H1119"/>
      <c r="I1119" s="40"/>
      <c r="J1119" s="40"/>
      <c r="K1119" s="40"/>
      <c r="L1119" s="40"/>
      <c r="M1119" s="40"/>
      <c r="N1119"/>
      <c r="O1119"/>
      <c r="P1119"/>
      <c r="Q1119"/>
    </row>
    <row r="1120" spans="3:17" ht="15">
      <c r="C1120"/>
      <c r="D1120"/>
      <c r="E1120"/>
      <c r="F1120"/>
      <c r="G1120"/>
      <c r="H1120"/>
      <c r="I1120" s="40"/>
      <c r="J1120" s="40"/>
      <c r="K1120" s="40"/>
      <c r="L1120" s="40"/>
      <c r="M1120" s="40"/>
      <c r="N1120"/>
      <c r="O1120"/>
      <c r="P1120"/>
      <c r="Q1120"/>
    </row>
    <row r="1121" spans="3:17" ht="15">
      <c r="C1121"/>
      <c r="D1121"/>
      <c r="E1121"/>
      <c r="F1121"/>
      <c r="G1121"/>
      <c r="H1121"/>
      <c r="I1121" s="40"/>
      <c r="J1121" s="40"/>
      <c r="K1121" s="40"/>
      <c r="L1121" s="40"/>
      <c r="M1121" s="40"/>
      <c r="N1121"/>
      <c r="O1121"/>
      <c r="P1121"/>
      <c r="Q1121"/>
    </row>
    <row r="1122" spans="3:17" ht="15">
      <c r="C1122"/>
      <c r="D1122"/>
      <c r="E1122"/>
      <c r="F1122"/>
      <c r="G1122"/>
      <c r="H1122"/>
      <c r="I1122" s="40"/>
      <c r="J1122" s="40"/>
      <c r="K1122" s="40"/>
      <c r="L1122" s="40"/>
      <c r="M1122" s="40"/>
      <c r="N1122"/>
      <c r="O1122"/>
      <c r="P1122"/>
      <c r="Q1122"/>
    </row>
    <row r="1123" spans="3:17" ht="15">
      <c r="C1123"/>
      <c r="D1123"/>
      <c r="E1123"/>
      <c r="F1123"/>
      <c r="G1123"/>
      <c r="H1123"/>
      <c r="I1123" s="40"/>
      <c r="J1123" s="40"/>
      <c r="K1123" s="40"/>
      <c r="L1123" s="40"/>
      <c r="M1123" s="40"/>
      <c r="N1123"/>
      <c r="O1123"/>
      <c r="P1123"/>
      <c r="Q1123"/>
    </row>
    <row r="1124" spans="3:17" ht="15">
      <c r="C1124"/>
      <c r="D1124"/>
      <c r="E1124"/>
      <c r="F1124"/>
      <c r="G1124"/>
      <c r="H1124"/>
      <c r="I1124" s="40"/>
      <c r="J1124" s="40"/>
      <c r="K1124" s="40"/>
      <c r="L1124" s="40"/>
      <c r="M1124" s="40"/>
      <c r="N1124"/>
      <c r="O1124"/>
      <c r="P1124"/>
      <c r="Q1124"/>
    </row>
    <row r="1125" spans="3:17" ht="15">
      <c r="C1125"/>
      <c r="D1125"/>
      <c r="E1125"/>
      <c r="F1125"/>
      <c r="G1125"/>
      <c r="H1125"/>
      <c r="I1125" s="40"/>
      <c r="J1125" s="40"/>
      <c r="K1125" s="40"/>
      <c r="L1125" s="40"/>
      <c r="M1125" s="40"/>
      <c r="N1125"/>
      <c r="O1125"/>
      <c r="P1125"/>
      <c r="Q1125"/>
    </row>
    <row r="1126" spans="3:17" ht="15">
      <c r="C1126"/>
      <c r="D1126"/>
      <c r="E1126"/>
      <c r="F1126"/>
      <c r="G1126"/>
      <c r="H1126"/>
      <c r="I1126" s="40"/>
      <c r="J1126" s="40"/>
      <c r="K1126" s="40"/>
      <c r="L1126" s="40"/>
      <c r="M1126" s="40"/>
      <c r="N1126"/>
      <c r="O1126"/>
      <c r="P1126"/>
      <c r="Q1126"/>
    </row>
    <row r="1127" spans="3:17" ht="15">
      <c r="C1127"/>
      <c r="D1127"/>
      <c r="E1127"/>
      <c r="F1127"/>
      <c r="G1127"/>
      <c r="H1127"/>
      <c r="I1127" s="40"/>
      <c r="J1127" s="40"/>
      <c r="K1127" s="40"/>
      <c r="L1127" s="40"/>
      <c r="M1127" s="40"/>
      <c r="N1127"/>
      <c r="O1127"/>
      <c r="P1127"/>
      <c r="Q1127"/>
    </row>
    <row r="1128" spans="3:17" ht="15">
      <c r="C1128"/>
      <c r="D1128"/>
      <c r="E1128"/>
      <c r="F1128"/>
      <c r="G1128"/>
      <c r="H1128"/>
      <c r="I1128" s="40"/>
      <c r="J1128" s="40"/>
      <c r="K1128" s="40"/>
      <c r="L1128" s="40"/>
      <c r="M1128" s="40"/>
      <c r="N1128"/>
      <c r="O1128"/>
      <c r="P1128"/>
      <c r="Q1128"/>
    </row>
    <row r="1129" spans="3:17" ht="15">
      <c r="C1129"/>
      <c r="D1129"/>
      <c r="E1129"/>
      <c r="F1129"/>
      <c r="G1129"/>
      <c r="H1129"/>
      <c r="I1129" s="40"/>
      <c r="J1129" s="40"/>
      <c r="K1129" s="40"/>
      <c r="L1129" s="40"/>
      <c r="M1129" s="40"/>
      <c r="N1129"/>
      <c r="O1129"/>
      <c r="P1129"/>
      <c r="Q1129"/>
    </row>
    <row r="1130" spans="3:17" ht="15">
      <c r="C1130"/>
      <c r="D1130"/>
      <c r="E1130"/>
      <c r="F1130"/>
      <c r="G1130"/>
      <c r="H1130"/>
      <c r="I1130" s="40"/>
      <c r="J1130" s="40"/>
      <c r="K1130" s="40"/>
      <c r="L1130" s="40"/>
      <c r="M1130" s="40"/>
      <c r="N1130"/>
      <c r="O1130"/>
      <c r="P1130"/>
      <c r="Q1130"/>
    </row>
    <row r="1131" spans="3:17" ht="15">
      <c r="C1131"/>
      <c r="D1131"/>
      <c r="E1131"/>
      <c r="F1131"/>
      <c r="G1131"/>
      <c r="H1131"/>
      <c r="I1131" s="40"/>
      <c r="J1131" s="40"/>
      <c r="K1131" s="40"/>
      <c r="L1131" s="40"/>
      <c r="M1131" s="40"/>
      <c r="N1131"/>
      <c r="O1131"/>
      <c r="P1131"/>
      <c r="Q1131"/>
    </row>
    <row r="1132" spans="3:17" ht="15">
      <c r="C1132"/>
      <c r="D1132"/>
      <c r="E1132"/>
      <c r="F1132"/>
      <c r="G1132"/>
      <c r="H1132"/>
      <c r="I1132" s="40"/>
      <c r="J1132" s="40"/>
      <c r="K1132" s="40"/>
      <c r="L1132" s="40"/>
      <c r="M1132" s="40"/>
      <c r="N1132"/>
      <c r="O1132"/>
      <c r="P1132"/>
      <c r="Q1132"/>
    </row>
    <row r="1133" spans="3:17" ht="15">
      <c r="C1133"/>
      <c r="D1133"/>
      <c r="E1133"/>
      <c r="F1133"/>
      <c r="G1133"/>
      <c r="H1133"/>
      <c r="I1133" s="40"/>
      <c r="J1133" s="40"/>
      <c r="K1133" s="40"/>
      <c r="L1133" s="40"/>
      <c r="M1133" s="40"/>
      <c r="N1133"/>
      <c r="O1133"/>
      <c r="P1133"/>
      <c r="Q1133"/>
    </row>
    <row r="1134" spans="3:17" ht="15">
      <c r="C1134"/>
      <c r="D1134"/>
      <c r="E1134"/>
      <c r="F1134"/>
      <c r="G1134"/>
      <c r="H1134"/>
      <c r="I1134" s="40"/>
      <c r="J1134" s="40"/>
      <c r="K1134" s="40"/>
      <c r="L1134" s="40"/>
      <c r="M1134" s="40"/>
      <c r="N1134"/>
      <c r="O1134"/>
      <c r="P1134"/>
      <c r="Q1134"/>
    </row>
    <row r="1135" spans="3:17" ht="15">
      <c r="C1135"/>
      <c r="D1135"/>
      <c r="E1135"/>
      <c r="F1135"/>
      <c r="G1135"/>
      <c r="H1135"/>
      <c r="I1135" s="40"/>
      <c r="J1135" s="40"/>
      <c r="K1135" s="40"/>
      <c r="L1135" s="40"/>
      <c r="M1135" s="40"/>
      <c r="N1135"/>
      <c r="O1135"/>
      <c r="P1135"/>
      <c r="Q1135"/>
    </row>
    <row r="1136" spans="3:17" ht="15">
      <c r="C1136"/>
      <c r="D1136"/>
      <c r="E1136"/>
      <c r="F1136"/>
      <c r="G1136"/>
      <c r="H1136"/>
      <c r="I1136" s="40"/>
      <c r="J1136" s="40"/>
      <c r="K1136" s="40"/>
      <c r="L1136" s="40"/>
      <c r="M1136" s="40"/>
      <c r="N1136"/>
      <c r="O1136"/>
      <c r="P1136"/>
      <c r="Q1136"/>
    </row>
    <row r="1137" spans="3:17" ht="15">
      <c r="C1137"/>
      <c r="D1137"/>
      <c r="E1137"/>
      <c r="F1137"/>
      <c r="G1137"/>
      <c r="H1137"/>
      <c r="I1137" s="40"/>
      <c r="J1137" s="40"/>
      <c r="K1137" s="40"/>
      <c r="L1137" s="40"/>
      <c r="M1137" s="40"/>
      <c r="N1137"/>
      <c r="O1137"/>
      <c r="P1137"/>
      <c r="Q1137"/>
    </row>
    <row r="1138" spans="3:17" ht="15">
      <c r="C1138"/>
      <c r="D1138"/>
      <c r="E1138"/>
      <c r="F1138"/>
      <c r="G1138"/>
      <c r="H1138"/>
      <c r="I1138" s="40"/>
      <c r="J1138" s="40"/>
      <c r="K1138" s="40"/>
      <c r="L1138" s="40"/>
      <c r="M1138" s="40"/>
      <c r="N1138"/>
      <c r="O1138"/>
      <c r="P1138"/>
      <c r="Q1138"/>
    </row>
    <row r="1139" spans="3:17" ht="15">
      <c r="C1139"/>
      <c r="D1139"/>
      <c r="E1139"/>
      <c r="F1139"/>
      <c r="G1139"/>
      <c r="H1139"/>
      <c r="I1139" s="40"/>
      <c r="J1139" s="40"/>
      <c r="K1139" s="40"/>
      <c r="L1139" s="40"/>
      <c r="M1139" s="40"/>
      <c r="N1139"/>
      <c r="O1139"/>
      <c r="P1139"/>
      <c r="Q1139"/>
    </row>
    <row r="1140" spans="3:17" ht="15">
      <c r="C1140"/>
      <c r="D1140"/>
      <c r="E1140"/>
      <c r="F1140"/>
      <c r="G1140"/>
      <c r="H1140"/>
      <c r="I1140" s="40"/>
      <c r="J1140" s="40"/>
      <c r="K1140" s="40"/>
      <c r="L1140" s="40"/>
      <c r="M1140" s="40"/>
      <c r="N1140"/>
      <c r="O1140"/>
      <c r="P1140"/>
      <c r="Q1140"/>
    </row>
    <row r="1141" spans="3:17" ht="15">
      <c r="C1141"/>
      <c r="D1141"/>
      <c r="E1141"/>
      <c r="F1141"/>
      <c r="G1141"/>
      <c r="H1141"/>
      <c r="I1141" s="40"/>
      <c r="J1141" s="40"/>
      <c r="K1141" s="40"/>
      <c r="L1141" s="40"/>
      <c r="M1141" s="40"/>
      <c r="N1141"/>
      <c r="O1141"/>
      <c r="P1141"/>
      <c r="Q1141"/>
    </row>
    <row r="1142" spans="3:17" ht="15">
      <c r="C1142"/>
      <c r="D1142"/>
      <c r="E1142"/>
      <c r="F1142"/>
      <c r="G1142"/>
      <c r="H1142"/>
      <c r="I1142" s="40"/>
      <c r="J1142" s="40"/>
      <c r="K1142" s="40"/>
      <c r="L1142" s="40"/>
      <c r="M1142" s="40"/>
      <c r="N1142"/>
      <c r="O1142"/>
      <c r="P1142"/>
      <c r="Q1142"/>
    </row>
    <row r="1143" spans="3:17" ht="15">
      <c r="C1143"/>
      <c r="D1143"/>
      <c r="E1143"/>
      <c r="F1143"/>
      <c r="G1143"/>
      <c r="H1143"/>
      <c r="I1143" s="40"/>
      <c r="J1143" s="40"/>
      <c r="K1143" s="40"/>
      <c r="L1143" s="40"/>
      <c r="M1143" s="40"/>
      <c r="N1143"/>
      <c r="O1143"/>
      <c r="P1143"/>
      <c r="Q1143"/>
    </row>
    <row r="1144" spans="3:17" ht="15">
      <c r="C1144"/>
      <c r="D1144"/>
      <c r="E1144"/>
      <c r="F1144"/>
      <c r="G1144"/>
      <c r="H1144"/>
      <c r="I1144" s="40"/>
      <c r="J1144" s="40"/>
      <c r="K1144" s="40"/>
      <c r="L1144" s="40"/>
      <c r="M1144" s="40"/>
      <c r="N1144"/>
      <c r="O1144"/>
      <c r="P1144"/>
      <c r="Q1144"/>
    </row>
    <row r="1145" spans="3:17" ht="15">
      <c r="C1145"/>
      <c r="D1145"/>
      <c r="E1145"/>
      <c r="F1145"/>
      <c r="G1145"/>
      <c r="H1145"/>
      <c r="I1145" s="40"/>
      <c r="J1145" s="40"/>
      <c r="K1145" s="40"/>
      <c r="L1145" s="40"/>
      <c r="M1145" s="40"/>
      <c r="N1145"/>
      <c r="O1145"/>
      <c r="P1145"/>
      <c r="Q1145"/>
    </row>
    <row r="1146" spans="3:17" ht="15">
      <c r="C1146"/>
      <c r="D1146"/>
      <c r="E1146"/>
      <c r="F1146"/>
      <c r="G1146"/>
      <c r="H1146"/>
      <c r="I1146" s="40"/>
      <c r="J1146" s="40"/>
      <c r="K1146" s="40"/>
      <c r="L1146" s="40"/>
      <c r="M1146" s="40"/>
      <c r="N1146"/>
      <c r="O1146"/>
      <c r="P1146"/>
      <c r="Q1146"/>
    </row>
    <row r="1147" spans="3:17" ht="15">
      <c r="C1147"/>
      <c r="D1147"/>
      <c r="E1147"/>
      <c r="F1147"/>
      <c r="G1147"/>
      <c r="H1147"/>
      <c r="I1147" s="40"/>
      <c r="J1147" s="40"/>
      <c r="K1147" s="40"/>
      <c r="L1147" s="40"/>
      <c r="M1147" s="40"/>
      <c r="N1147"/>
      <c r="O1147"/>
      <c r="P1147"/>
      <c r="Q1147"/>
    </row>
    <row r="1148" spans="3:17" ht="15">
      <c r="C1148"/>
      <c r="D1148"/>
      <c r="E1148"/>
      <c r="F1148"/>
      <c r="G1148"/>
      <c r="H1148"/>
      <c r="I1148" s="40"/>
      <c r="J1148" s="40"/>
      <c r="K1148" s="40"/>
      <c r="L1148" s="40"/>
      <c r="M1148" s="40"/>
      <c r="N1148"/>
      <c r="O1148"/>
      <c r="P1148"/>
      <c r="Q1148"/>
    </row>
    <row r="1149" spans="3:17" ht="15">
      <c r="C1149"/>
      <c r="D1149"/>
      <c r="E1149"/>
      <c r="F1149"/>
      <c r="G1149"/>
      <c r="H1149"/>
      <c r="I1149" s="40"/>
      <c r="J1149" s="40"/>
      <c r="K1149" s="40"/>
      <c r="L1149" s="40"/>
      <c r="M1149" s="40"/>
      <c r="N1149"/>
      <c r="O1149"/>
      <c r="P1149"/>
      <c r="Q1149"/>
    </row>
    <row r="1150" spans="3:17" ht="15">
      <c r="C1150"/>
      <c r="D1150"/>
      <c r="E1150"/>
      <c r="F1150"/>
      <c r="G1150"/>
      <c r="H1150"/>
      <c r="I1150" s="40"/>
      <c r="J1150" s="40"/>
      <c r="K1150" s="40"/>
      <c r="L1150" s="40"/>
      <c r="M1150" s="40"/>
      <c r="N1150"/>
      <c r="O1150"/>
      <c r="P1150"/>
      <c r="Q1150"/>
    </row>
    <row r="1151" spans="3:17" ht="15">
      <c r="C1151"/>
      <c r="D1151"/>
      <c r="E1151"/>
      <c r="F1151"/>
      <c r="G1151"/>
      <c r="H1151"/>
      <c r="I1151" s="40"/>
      <c r="J1151" s="40"/>
      <c r="K1151" s="40"/>
      <c r="L1151" s="40"/>
      <c r="M1151" s="40"/>
      <c r="N1151"/>
      <c r="O1151"/>
      <c r="P1151"/>
      <c r="Q1151"/>
    </row>
    <row r="1152" spans="3:17" ht="15">
      <c r="C1152"/>
      <c r="D1152"/>
      <c r="E1152"/>
      <c r="F1152"/>
      <c r="G1152"/>
      <c r="H1152"/>
      <c r="I1152" s="40"/>
      <c r="J1152" s="40"/>
      <c r="K1152" s="40"/>
      <c r="L1152" s="40"/>
      <c r="M1152" s="40"/>
      <c r="N1152"/>
      <c r="O1152"/>
      <c r="P1152"/>
      <c r="Q1152"/>
    </row>
    <row r="1153" spans="3:17" ht="15">
      <c r="C1153"/>
      <c r="D1153"/>
      <c r="E1153"/>
      <c r="F1153"/>
      <c r="G1153"/>
      <c r="H1153"/>
      <c r="I1153" s="40"/>
      <c r="J1153" s="40"/>
      <c r="K1153" s="40"/>
      <c r="L1153" s="40"/>
      <c r="M1153" s="40"/>
      <c r="N1153"/>
      <c r="O1153"/>
      <c r="P1153"/>
      <c r="Q1153"/>
    </row>
    <row r="1154" spans="3:17" ht="15">
      <c r="C1154"/>
      <c r="D1154"/>
      <c r="E1154"/>
      <c r="F1154"/>
      <c r="G1154"/>
      <c r="H1154"/>
      <c r="I1154" s="40"/>
      <c r="J1154" s="40"/>
      <c r="K1154" s="40"/>
      <c r="L1154" s="40"/>
      <c r="M1154" s="40"/>
      <c r="N1154"/>
      <c r="O1154"/>
      <c r="P1154"/>
      <c r="Q1154"/>
    </row>
    <row r="1155" spans="3:17" ht="15">
      <c r="C1155"/>
      <c r="D1155"/>
      <c r="E1155"/>
      <c r="F1155"/>
      <c r="G1155"/>
      <c r="H1155"/>
      <c r="I1155" s="40"/>
      <c r="J1155" s="40"/>
      <c r="K1155" s="40"/>
      <c r="L1155" s="40"/>
      <c r="M1155" s="40"/>
      <c r="N1155"/>
      <c r="O1155"/>
      <c r="P1155"/>
      <c r="Q1155"/>
    </row>
    <row r="1156" spans="3:17" ht="15">
      <c r="C1156"/>
      <c r="D1156"/>
      <c r="E1156"/>
      <c r="F1156"/>
      <c r="G1156"/>
      <c r="H1156"/>
      <c r="I1156" s="40"/>
      <c r="J1156" s="40"/>
      <c r="K1156" s="40"/>
      <c r="L1156" s="40"/>
      <c r="M1156" s="40"/>
      <c r="N1156"/>
      <c r="O1156"/>
      <c r="P1156"/>
      <c r="Q1156"/>
    </row>
    <row r="1157" spans="3:17" ht="15">
      <c r="C1157"/>
      <c r="D1157"/>
      <c r="E1157"/>
      <c r="F1157"/>
      <c r="G1157"/>
      <c r="H1157"/>
      <c r="I1157" s="40"/>
      <c r="J1157" s="40"/>
      <c r="K1157" s="40"/>
      <c r="L1157" s="40"/>
      <c r="M1157" s="40"/>
      <c r="N1157"/>
      <c r="O1157"/>
      <c r="P1157"/>
      <c r="Q1157"/>
    </row>
    <row r="1158" spans="3:17" ht="15">
      <c r="C1158"/>
      <c r="D1158"/>
      <c r="E1158"/>
      <c r="F1158"/>
      <c r="G1158"/>
      <c r="H1158"/>
      <c r="I1158" s="40"/>
      <c r="J1158" s="40"/>
      <c r="K1158" s="40"/>
      <c r="L1158" s="40"/>
      <c r="M1158" s="40"/>
      <c r="N1158"/>
      <c r="O1158"/>
      <c r="P1158"/>
      <c r="Q1158"/>
    </row>
    <row r="1159" spans="3:17" ht="15">
      <c r="C1159"/>
      <c r="D1159"/>
      <c r="E1159"/>
      <c r="F1159"/>
      <c r="G1159"/>
      <c r="H1159"/>
      <c r="I1159" s="40"/>
      <c r="J1159" s="40"/>
      <c r="K1159" s="40"/>
      <c r="L1159" s="40"/>
      <c r="M1159" s="40"/>
      <c r="N1159"/>
      <c r="O1159"/>
      <c r="P1159"/>
      <c r="Q1159"/>
    </row>
    <row r="1160" spans="3:17" ht="15">
      <c r="C1160"/>
      <c r="D1160"/>
      <c r="E1160"/>
      <c r="F1160"/>
      <c r="G1160"/>
      <c r="H1160"/>
      <c r="I1160" s="40"/>
      <c r="J1160" s="40"/>
      <c r="K1160" s="40"/>
      <c r="L1160" s="40"/>
      <c r="M1160" s="40"/>
      <c r="N1160"/>
      <c r="O1160"/>
      <c r="P1160"/>
      <c r="Q1160"/>
    </row>
    <row r="1161" spans="3:17" ht="15">
      <c r="C1161"/>
      <c r="D1161"/>
      <c r="E1161"/>
      <c r="F1161"/>
      <c r="G1161"/>
      <c r="H1161"/>
      <c r="I1161" s="40"/>
      <c r="J1161" s="40"/>
      <c r="K1161" s="40"/>
      <c r="L1161" s="40"/>
      <c r="M1161" s="40"/>
      <c r="N1161"/>
      <c r="O1161"/>
      <c r="P1161"/>
      <c r="Q1161"/>
    </row>
    <row r="1162" spans="3:17" ht="15">
      <c r="C1162"/>
      <c r="D1162"/>
      <c r="E1162"/>
      <c r="F1162"/>
      <c r="G1162"/>
      <c r="H1162"/>
      <c r="I1162" s="40"/>
      <c r="J1162" s="40"/>
      <c r="K1162" s="40"/>
      <c r="L1162" s="40"/>
      <c r="M1162" s="40"/>
      <c r="N1162"/>
      <c r="O1162"/>
      <c r="P1162"/>
      <c r="Q1162"/>
    </row>
    <row r="1163" spans="3:17" ht="15">
      <c r="C1163"/>
      <c r="D1163"/>
      <c r="E1163"/>
      <c r="F1163"/>
      <c r="G1163"/>
      <c r="H1163"/>
      <c r="I1163" s="40"/>
      <c r="J1163" s="40"/>
      <c r="K1163" s="40"/>
      <c r="L1163" s="40"/>
      <c r="M1163" s="40"/>
      <c r="N1163"/>
      <c r="O1163"/>
      <c r="P1163"/>
      <c r="Q1163"/>
    </row>
    <row r="1164" spans="3:17" ht="15">
      <c r="C1164"/>
      <c r="D1164"/>
      <c r="E1164"/>
      <c r="F1164"/>
      <c r="G1164"/>
      <c r="H1164"/>
      <c r="I1164" s="40"/>
      <c r="J1164" s="40"/>
      <c r="K1164" s="40"/>
      <c r="L1164" s="40"/>
      <c r="M1164" s="40"/>
      <c r="N1164"/>
      <c r="O1164"/>
      <c r="P1164"/>
      <c r="Q1164"/>
    </row>
    <row r="1165" spans="3:17" ht="15">
      <c r="C1165"/>
      <c r="D1165"/>
      <c r="E1165"/>
      <c r="F1165"/>
      <c r="G1165"/>
      <c r="H1165"/>
      <c r="I1165" s="40"/>
      <c r="J1165" s="40"/>
      <c r="K1165" s="40"/>
      <c r="L1165" s="40"/>
      <c r="M1165" s="40"/>
      <c r="N1165"/>
      <c r="O1165"/>
      <c r="P1165"/>
      <c r="Q1165"/>
    </row>
    <row r="1166" spans="3:17" ht="15">
      <c r="C1166"/>
      <c r="D1166"/>
      <c r="E1166"/>
      <c r="F1166"/>
      <c r="G1166"/>
      <c r="H1166"/>
      <c r="I1166" s="40"/>
      <c r="J1166" s="40"/>
      <c r="K1166" s="40"/>
      <c r="L1166" s="40"/>
      <c r="M1166" s="40"/>
      <c r="N1166"/>
      <c r="O1166"/>
      <c r="P1166"/>
      <c r="Q1166"/>
    </row>
    <row r="1167" spans="3:17" ht="15">
      <c r="C1167"/>
      <c r="D1167"/>
      <c r="E1167"/>
      <c r="F1167"/>
      <c r="G1167"/>
      <c r="H1167"/>
      <c r="I1167" s="40"/>
      <c r="J1167" s="40"/>
      <c r="K1167" s="40"/>
      <c r="L1167" s="40"/>
      <c r="M1167" s="40"/>
      <c r="N1167"/>
      <c r="O1167"/>
      <c r="P1167"/>
      <c r="Q1167"/>
    </row>
    <row r="1168" spans="3:17" ht="15">
      <c r="C1168"/>
      <c r="D1168"/>
      <c r="E1168"/>
      <c r="F1168"/>
      <c r="G1168"/>
      <c r="H1168"/>
      <c r="I1168" s="40"/>
      <c r="J1168" s="40"/>
      <c r="K1168" s="40"/>
      <c r="L1168" s="40"/>
      <c r="M1168" s="40"/>
      <c r="N1168"/>
      <c r="O1168"/>
      <c r="P1168"/>
      <c r="Q1168"/>
    </row>
    <row r="1169" spans="3:17" ht="15">
      <c r="C1169"/>
      <c r="D1169"/>
      <c r="E1169"/>
      <c r="F1169"/>
      <c r="G1169"/>
      <c r="H1169"/>
      <c r="I1169" s="40"/>
      <c r="J1169" s="40"/>
      <c r="K1169" s="40"/>
      <c r="L1169" s="40"/>
      <c r="M1169" s="40"/>
      <c r="N1169"/>
      <c r="O1169"/>
      <c r="P1169"/>
      <c r="Q1169"/>
    </row>
    <row r="1170" spans="3:17" ht="15">
      <c r="C1170"/>
      <c r="D1170"/>
      <c r="E1170"/>
      <c r="F1170"/>
      <c r="G1170"/>
      <c r="H1170"/>
      <c r="I1170" s="40"/>
      <c r="J1170" s="40"/>
      <c r="K1170" s="40"/>
      <c r="L1170" s="40"/>
      <c r="M1170" s="40"/>
      <c r="N1170"/>
      <c r="O1170"/>
      <c r="P1170"/>
      <c r="Q1170"/>
    </row>
    <row r="1171" spans="3:17" ht="15">
      <c r="C1171"/>
      <c r="D1171"/>
      <c r="E1171"/>
      <c r="F1171"/>
      <c r="G1171"/>
      <c r="H1171"/>
      <c r="I1171" s="40"/>
      <c r="J1171" s="40"/>
      <c r="K1171" s="40"/>
      <c r="L1171" s="40"/>
      <c r="M1171" s="40"/>
      <c r="N1171"/>
      <c r="O1171"/>
      <c r="P1171"/>
      <c r="Q1171"/>
    </row>
    <row r="1172" spans="3:17" ht="15">
      <c r="C1172"/>
      <c r="D1172"/>
      <c r="E1172"/>
      <c r="F1172"/>
      <c r="G1172"/>
      <c r="H1172"/>
      <c r="I1172" s="40"/>
      <c r="J1172" s="40"/>
      <c r="K1172" s="40"/>
      <c r="L1172" s="40"/>
      <c r="M1172" s="40"/>
      <c r="N1172"/>
      <c r="O1172"/>
      <c r="P1172"/>
      <c r="Q1172"/>
    </row>
    <row r="1173" spans="3:17" ht="15">
      <c r="C1173"/>
      <c r="D1173"/>
      <c r="E1173"/>
      <c r="F1173"/>
      <c r="G1173"/>
      <c r="H1173"/>
      <c r="I1173" s="40"/>
      <c r="J1173" s="40"/>
      <c r="K1173" s="40"/>
      <c r="L1173" s="40"/>
      <c r="M1173" s="40"/>
      <c r="N1173"/>
      <c r="O1173"/>
      <c r="P1173"/>
      <c r="Q1173"/>
    </row>
    <row r="1174" spans="3:17" ht="15">
      <c r="C1174"/>
      <c r="D1174"/>
      <c r="E1174"/>
      <c r="F1174"/>
      <c r="G1174"/>
      <c r="H1174"/>
      <c r="I1174" s="40"/>
      <c r="J1174" s="40"/>
      <c r="K1174" s="40"/>
      <c r="L1174" s="40"/>
      <c r="M1174" s="40"/>
      <c r="N1174"/>
      <c r="O1174"/>
      <c r="P1174"/>
      <c r="Q1174"/>
    </row>
    <row r="1175" spans="3:17" ht="15">
      <c r="C1175"/>
      <c r="D1175"/>
      <c r="E1175"/>
      <c r="F1175"/>
      <c r="G1175"/>
      <c r="H1175"/>
      <c r="I1175" s="40"/>
      <c r="J1175" s="40"/>
      <c r="K1175" s="40"/>
      <c r="L1175" s="40"/>
      <c r="M1175" s="40"/>
      <c r="N1175"/>
      <c r="O1175"/>
      <c r="P1175"/>
      <c r="Q1175"/>
    </row>
    <row r="1176" spans="3:17" ht="15">
      <c r="C1176"/>
      <c r="D1176"/>
      <c r="E1176"/>
      <c r="F1176"/>
      <c r="G1176"/>
      <c r="H1176"/>
      <c r="I1176" s="40"/>
      <c r="J1176" s="40"/>
      <c r="K1176" s="40"/>
      <c r="L1176" s="40"/>
      <c r="M1176" s="40"/>
      <c r="N1176"/>
      <c r="O1176"/>
      <c r="P1176"/>
      <c r="Q1176"/>
    </row>
    <row r="1177" spans="3:17" ht="15">
      <c r="C1177"/>
      <c r="D1177"/>
      <c r="E1177"/>
      <c r="F1177"/>
      <c r="G1177"/>
      <c r="H1177"/>
      <c r="I1177" s="40"/>
      <c r="J1177" s="40"/>
      <c r="K1177" s="40"/>
      <c r="L1177" s="40"/>
      <c r="M1177" s="40"/>
      <c r="N1177"/>
      <c r="O1177"/>
      <c r="P1177"/>
      <c r="Q1177"/>
    </row>
    <row r="1178" spans="3:17" ht="15">
      <c r="C1178"/>
      <c r="D1178"/>
      <c r="E1178"/>
      <c r="F1178"/>
      <c r="G1178"/>
      <c r="H1178"/>
      <c r="I1178" s="40"/>
      <c r="J1178" s="40"/>
      <c r="K1178" s="40"/>
      <c r="L1178" s="40"/>
      <c r="M1178" s="40"/>
      <c r="N1178"/>
      <c r="O1178"/>
      <c r="P1178"/>
      <c r="Q1178"/>
    </row>
    <row r="1179" spans="3:17" ht="15">
      <c r="C1179"/>
      <c r="D1179"/>
      <c r="E1179"/>
      <c r="F1179"/>
      <c r="G1179"/>
      <c r="H1179"/>
      <c r="I1179" s="40"/>
      <c r="J1179" s="40"/>
      <c r="K1179" s="40"/>
      <c r="L1179" s="40"/>
      <c r="M1179" s="40"/>
      <c r="N1179"/>
      <c r="O1179"/>
      <c r="P1179"/>
      <c r="Q1179"/>
    </row>
    <row r="1180" spans="3:17" ht="15">
      <c r="C1180"/>
      <c r="D1180"/>
      <c r="E1180"/>
      <c r="F1180"/>
      <c r="G1180"/>
      <c r="H1180"/>
      <c r="I1180" s="40"/>
      <c r="J1180" s="40"/>
      <c r="K1180" s="40"/>
      <c r="L1180" s="40"/>
      <c r="M1180" s="40"/>
      <c r="N1180"/>
      <c r="O1180"/>
      <c r="P1180"/>
      <c r="Q1180"/>
    </row>
    <row r="1181" spans="3:17" ht="15">
      <c r="C1181"/>
      <c r="D1181"/>
      <c r="E1181"/>
      <c r="F1181"/>
      <c r="G1181"/>
      <c r="H1181"/>
      <c r="I1181" s="40"/>
      <c r="J1181" s="40"/>
      <c r="K1181" s="40"/>
      <c r="L1181" s="40"/>
      <c r="M1181" s="40"/>
      <c r="N1181"/>
      <c r="O1181"/>
      <c r="P1181"/>
      <c r="Q1181"/>
    </row>
    <row r="1182" spans="3:17" ht="15">
      <c r="C1182"/>
      <c r="D1182"/>
      <c r="E1182"/>
      <c r="F1182"/>
      <c r="G1182"/>
      <c r="H1182"/>
      <c r="I1182" s="40"/>
      <c r="J1182" s="40"/>
      <c r="K1182" s="40"/>
      <c r="L1182" s="40"/>
      <c r="M1182" s="40"/>
      <c r="N1182"/>
      <c r="O1182"/>
      <c r="P1182"/>
      <c r="Q1182"/>
    </row>
    <row r="1183" spans="3:17" ht="15">
      <c r="C1183"/>
      <c r="D1183"/>
      <c r="E1183"/>
      <c r="F1183"/>
      <c r="G1183"/>
      <c r="H1183"/>
      <c r="I1183" s="40"/>
      <c r="J1183" s="40"/>
      <c r="K1183" s="40"/>
      <c r="L1183" s="40"/>
      <c r="M1183" s="40"/>
      <c r="N1183"/>
      <c r="O1183"/>
      <c r="P1183"/>
      <c r="Q1183"/>
    </row>
    <row r="1184" spans="3:17" ht="15">
      <c r="C1184"/>
      <c r="D1184"/>
      <c r="E1184"/>
      <c r="F1184"/>
      <c r="G1184"/>
      <c r="H1184"/>
      <c r="I1184" s="40"/>
      <c r="J1184" s="40"/>
      <c r="K1184" s="40"/>
      <c r="L1184" s="40"/>
      <c r="M1184" s="40"/>
      <c r="N1184"/>
      <c r="O1184"/>
      <c r="P1184"/>
      <c r="Q1184"/>
    </row>
    <row r="1185" spans="3:17" ht="15">
      <c r="C1185"/>
      <c r="D1185"/>
      <c r="E1185"/>
      <c r="F1185"/>
      <c r="G1185"/>
      <c r="H1185"/>
      <c r="I1185" s="40"/>
      <c r="J1185" s="40"/>
      <c r="K1185" s="40"/>
      <c r="L1185" s="40"/>
      <c r="M1185" s="40"/>
      <c r="N1185"/>
      <c r="O1185"/>
      <c r="P1185"/>
      <c r="Q1185"/>
    </row>
    <row r="1186" spans="3:17" ht="15">
      <c r="C1186"/>
      <c r="D1186"/>
      <c r="E1186"/>
      <c r="F1186"/>
      <c r="G1186"/>
      <c r="H1186"/>
      <c r="I1186" s="40"/>
      <c r="J1186" s="40"/>
      <c r="K1186" s="40"/>
      <c r="L1186" s="40"/>
      <c r="M1186" s="40"/>
      <c r="N1186"/>
      <c r="O1186"/>
      <c r="P1186"/>
      <c r="Q1186"/>
    </row>
    <row r="1187" spans="3:17" ht="15">
      <c r="C1187"/>
      <c r="D1187"/>
      <c r="E1187"/>
      <c r="F1187"/>
      <c r="G1187"/>
      <c r="H1187"/>
      <c r="I1187" s="40"/>
      <c r="J1187" s="40"/>
      <c r="K1187" s="40"/>
      <c r="L1187" s="40"/>
      <c r="M1187" s="40"/>
      <c r="N1187"/>
      <c r="O1187"/>
      <c r="P1187"/>
      <c r="Q1187"/>
    </row>
    <row r="1188" spans="3:17" ht="15">
      <c r="C1188"/>
      <c r="D1188"/>
      <c r="E1188"/>
      <c r="F1188"/>
      <c r="G1188"/>
      <c r="H1188"/>
      <c r="I1188" s="40"/>
      <c r="J1188" s="40"/>
      <c r="K1188" s="40"/>
      <c r="L1188" s="40"/>
      <c r="M1188" s="40"/>
      <c r="N1188"/>
      <c r="O1188"/>
      <c r="P1188"/>
      <c r="Q1188"/>
    </row>
    <row r="1189" spans="3:17" ht="15">
      <c r="C1189"/>
      <c r="D1189"/>
      <c r="E1189"/>
      <c r="F1189"/>
      <c r="G1189"/>
      <c r="H1189"/>
      <c r="I1189" s="40"/>
      <c r="J1189" s="40"/>
      <c r="K1189" s="40"/>
      <c r="L1189" s="40"/>
      <c r="M1189" s="40"/>
      <c r="N1189"/>
      <c r="O1189"/>
      <c r="P1189"/>
      <c r="Q1189"/>
    </row>
    <row r="1190" spans="3:17" ht="15">
      <c r="C1190"/>
      <c r="D1190"/>
      <c r="E1190"/>
      <c r="F1190"/>
      <c r="G1190"/>
      <c r="H1190"/>
      <c r="I1190" s="40"/>
      <c r="J1190" s="40"/>
      <c r="K1190" s="40"/>
      <c r="L1190" s="40"/>
      <c r="M1190" s="40"/>
      <c r="N1190"/>
      <c r="O1190"/>
      <c r="P1190"/>
      <c r="Q1190"/>
    </row>
    <row r="1191" spans="3:17" ht="15">
      <c r="C1191"/>
      <c r="D1191"/>
      <c r="E1191"/>
      <c r="F1191"/>
      <c r="G1191"/>
      <c r="H1191"/>
      <c r="I1191" s="40"/>
      <c r="J1191" s="40"/>
      <c r="K1191" s="40"/>
      <c r="L1191" s="40"/>
      <c r="M1191" s="40"/>
      <c r="N1191"/>
      <c r="O1191"/>
      <c r="P1191"/>
      <c r="Q1191"/>
    </row>
    <row r="1192" spans="3:17" ht="15">
      <c r="C1192"/>
      <c r="D1192"/>
      <c r="E1192"/>
      <c r="F1192"/>
      <c r="G1192"/>
      <c r="H1192"/>
      <c r="I1192" s="40"/>
      <c r="J1192" s="40"/>
      <c r="K1192" s="40"/>
      <c r="L1192" s="40"/>
      <c r="M1192" s="40"/>
      <c r="N1192"/>
      <c r="O1192"/>
      <c r="P1192"/>
      <c r="Q1192"/>
    </row>
    <row r="1193" spans="3:17" ht="15">
      <c r="C1193"/>
      <c r="D1193"/>
      <c r="E1193"/>
      <c r="F1193"/>
      <c r="G1193"/>
      <c r="H1193"/>
      <c r="I1193" s="40"/>
      <c r="J1193" s="40"/>
      <c r="K1193" s="40"/>
      <c r="L1193" s="40"/>
      <c r="M1193" s="40"/>
      <c r="N1193"/>
      <c r="O1193"/>
      <c r="P1193"/>
      <c r="Q1193"/>
    </row>
    <row r="1194" spans="3:17" ht="15">
      <c r="C1194"/>
      <c r="D1194"/>
      <c r="E1194"/>
      <c r="F1194"/>
      <c r="G1194"/>
      <c r="H1194"/>
      <c r="I1194" s="40"/>
      <c r="J1194" s="40"/>
      <c r="K1194" s="40"/>
      <c r="L1194" s="40"/>
      <c r="M1194" s="40"/>
      <c r="N1194"/>
      <c r="O1194"/>
      <c r="P1194"/>
      <c r="Q1194"/>
    </row>
    <row r="1195" spans="3:17" ht="15">
      <c r="C1195"/>
      <c r="D1195"/>
      <c r="E1195"/>
      <c r="F1195"/>
      <c r="G1195"/>
      <c r="H1195"/>
      <c r="I1195" s="40"/>
      <c r="J1195" s="40"/>
      <c r="K1195" s="40"/>
      <c r="L1195" s="40"/>
      <c r="M1195" s="40"/>
      <c r="N1195"/>
      <c r="O1195"/>
      <c r="P1195"/>
      <c r="Q1195"/>
    </row>
    <row r="1196" spans="3:17" ht="15">
      <c r="C1196"/>
      <c r="D1196"/>
      <c r="E1196"/>
      <c r="F1196"/>
      <c r="G1196"/>
      <c r="H1196"/>
      <c r="I1196" s="40"/>
      <c r="J1196" s="40"/>
      <c r="K1196" s="40"/>
      <c r="L1196" s="40"/>
      <c r="M1196" s="40"/>
      <c r="N1196"/>
      <c r="O1196"/>
      <c r="P1196"/>
      <c r="Q1196"/>
    </row>
    <row r="1197" spans="3:17" ht="15">
      <c r="C1197"/>
      <c r="D1197"/>
      <c r="E1197"/>
      <c r="F1197"/>
      <c r="G1197"/>
      <c r="H1197"/>
      <c r="I1197" s="40"/>
      <c r="J1197" s="40"/>
      <c r="K1197" s="40"/>
      <c r="L1197" s="40"/>
      <c r="M1197" s="40"/>
      <c r="N1197"/>
      <c r="O1197"/>
      <c r="P1197"/>
      <c r="Q1197"/>
    </row>
    <row r="1198" spans="3:17" ht="15">
      <c r="C1198"/>
      <c r="D1198"/>
      <c r="E1198"/>
      <c r="F1198"/>
      <c r="G1198"/>
      <c r="H1198"/>
      <c r="I1198" s="40"/>
      <c r="J1198" s="40"/>
      <c r="K1198" s="40"/>
      <c r="L1198" s="40"/>
      <c r="M1198" s="40"/>
      <c r="N1198"/>
      <c r="O1198"/>
      <c r="P1198"/>
      <c r="Q1198"/>
    </row>
    <row r="1199" spans="3:17" ht="15">
      <c r="C1199"/>
      <c r="D1199"/>
      <c r="E1199"/>
      <c r="F1199"/>
      <c r="G1199"/>
      <c r="H1199"/>
      <c r="I1199" s="40"/>
      <c r="J1199" s="40"/>
      <c r="K1199" s="40"/>
      <c r="L1199" s="40"/>
      <c r="M1199" s="40"/>
      <c r="N1199"/>
      <c r="O1199"/>
      <c r="P1199"/>
      <c r="Q1199"/>
    </row>
    <row r="1200" spans="3:17" ht="15">
      <c r="C1200"/>
      <c r="D1200"/>
      <c r="E1200"/>
      <c r="F1200"/>
      <c r="G1200"/>
      <c r="H1200"/>
      <c r="I1200" s="40"/>
      <c r="J1200" s="40"/>
      <c r="K1200" s="40"/>
      <c r="L1200" s="40"/>
      <c r="M1200" s="40"/>
      <c r="N1200"/>
      <c r="O1200"/>
      <c r="P1200"/>
      <c r="Q1200"/>
    </row>
    <row r="1201" spans="3:17" ht="15">
      <c r="C1201"/>
      <c r="D1201"/>
      <c r="E1201"/>
      <c r="F1201"/>
      <c r="G1201"/>
      <c r="H1201"/>
      <c r="I1201" s="40"/>
      <c r="J1201" s="40"/>
      <c r="K1201" s="40"/>
      <c r="L1201" s="40"/>
      <c r="M1201" s="40"/>
      <c r="N1201"/>
      <c r="O1201"/>
      <c r="P1201"/>
      <c r="Q1201"/>
    </row>
    <row r="1202" spans="3:17" ht="15">
      <c r="C1202"/>
      <c r="D1202"/>
      <c r="E1202"/>
      <c r="F1202"/>
      <c r="G1202"/>
      <c r="H1202"/>
      <c r="I1202" s="40"/>
      <c r="J1202" s="40"/>
      <c r="K1202" s="40"/>
      <c r="L1202" s="40"/>
      <c r="M1202" s="40"/>
      <c r="N1202"/>
      <c r="O1202"/>
      <c r="P1202"/>
      <c r="Q1202"/>
    </row>
    <row r="1203" spans="3:17" ht="15">
      <c r="C1203"/>
      <c r="D1203"/>
      <c r="E1203"/>
      <c r="F1203"/>
      <c r="G1203"/>
      <c r="H1203"/>
      <c r="I1203" s="40"/>
      <c r="J1203" s="40"/>
      <c r="K1203" s="40"/>
      <c r="L1203" s="40"/>
      <c r="M1203" s="40"/>
      <c r="N1203"/>
      <c r="O1203"/>
      <c r="P1203"/>
      <c r="Q1203"/>
    </row>
    <row r="1204" spans="3:17" ht="15">
      <c r="C1204"/>
      <c r="D1204"/>
      <c r="E1204"/>
      <c r="F1204"/>
      <c r="G1204"/>
      <c r="H1204"/>
      <c r="I1204" s="40"/>
      <c r="J1204" s="40"/>
      <c r="K1204" s="40"/>
      <c r="L1204" s="40"/>
      <c r="M1204" s="40"/>
      <c r="N1204"/>
      <c r="O1204"/>
      <c r="P1204"/>
      <c r="Q1204"/>
    </row>
    <row r="1205" spans="3:17" ht="15">
      <c r="C1205"/>
      <c r="D1205"/>
      <c r="E1205"/>
      <c r="F1205"/>
      <c r="G1205"/>
      <c r="H1205"/>
      <c r="I1205" s="40"/>
      <c r="J1205" s="40"/>
      <c r="K1205" s="40"/>
      <c r="L1205" s="40"/>
      <c r="M1205" s="40"/>
      <c r="N1205"/>
      <c r="O1205"/>
      <c r="P1205"/>
      <c r="Q1205"/>
    </row>
    <row r="1206" spans="3:17" ht="15">
      <c r="C1206"/>
      <c r="D1206"/>
      <c r="E1206"/>
      <c r="F1206"/>
      <c r="G1206"/>
      <c r="H1206"/>
      <c r="I1206" s="40"/>
      <c r="J1206" s="40"/>
      <c r="K1206" s="40"/>
      <c r="L1206" s="40"/>
      <c r="M1206" s="40"/>
      <c r="N1206"/>
      <c r="O1206"/>
      <c r="P1206"/>
      <c r="Q1206"/>
    </row>
    <row r="1207" spans="3:17" ht="15">
      <c r="C1207"/>
      <c r="D1207"/>
      <c r="E1207"/>
      <c r="F1207"/>
      <c r="G1207"/>
      <c r="H1207"/>
      <c r="I1207" s="40"/>
      <c r="J1207" s="40"/>
      <c r="K1207" s="40"/>
      <c r="L1207" s="40"/>
      <c r="M1207" s="40"/>
      <c r="N1207"/>
      <c r="O1207"/>
      <c r="P1207"/>
      <c r="Q1207"/>
    </row>
    <row r="1208" spans="3:17" ht="15">
      <c r="C1208"/>
      <c r="D1208"/>
      <c r="E1208"/>
      <c r="F1208"/>
      <c r="G1208"/>
      <c r="H1208"/>
      <c r="I1208" s="40"/>
      <c r="J1208" s="40"/>
      <c r="K1208" s="40"/>
      <c r="L1208" s="40"/>
      <c r="M1208" s="40"/>
      <c r="N1208"/>
      <c r="O1208"/>
      <c r="P1208"/>
      <c r="Q1208"/>
    </row>
    <row r="1209" spans="3:17" ht="15">
      <c r="C1209"/>
      <c r="D1209"/>
      <c r="E1209"/>
      <c r="F1209"/>
      <c r="G1209"/>
      <c r="H1209"/>
      <c r="I1209" s="40"/>
      <c r="J1209" s="40"/>
      <c r="K1209" s="40"/>
      <c r="L1209" s="40"/>
      <c r="M1209" s="40"/>
      <c r="N1209"/>
      <c r="O1209"/>
      <c r="P1209"/>
      <c r="Q1209"/>
    </row>
    <row r="1210" spans="3:17" ht="15">
      <c r="C1210"/>
      <c r="D1210"/>
      <c r="E1210"/>
      <c r="F1210"/>
      <c r="G1210"/>
      <c r="H1210"/>
      <c r="I1210" s="40"/>
      <c r="J1210" s="40"/>
      <c r="K1210" s="40"/>
      <c r="L1210" s="40"/>
      <c r="M1210" s="40"/>
      <c r="N1210"/>
      <c r="O1210"/>
      <c r="P1210"/>
      <c r="Q1210"/>
    </row>
    <row r="1211" spans="3:17" ht="15">
      <c r="C1211"/>
      <c r="D1211"/>
      <c r="E1211"/>
      <c r="F1211"/>
      <c r="G1211"/>
      <c r="H1211"/>
      <c r="I1211" s="40"/>
      <c r="J1211" s="40"/>
      <c r="K1211" s="40"/>
      <c r="L1211" s="40"/>
      <c r="M1211" s="40"/>
      <c r="N1211"/>
      <c r="O1211"/>
      <c r="P1211"/>
      <c r="Q1211"/>
    </row>
    <row r="1212" spans="3:17" ht="15">
      <c r="C1212"/>
      <c r="D1212"/>
      <c r="E1212"/>
      <c r="F1212"/>
      <c r="G1212"/>
      <c r="H1212"/>
      <c r="I1212" s="40"/>
      <c r="J1212" s="40"/>
      <c r="K1212" s="40"/>
      <c r="L1212" s="40"/>
      <c r="M1212" s="40"/>
      <c r="N1212"/>
      <c r="O1212"/>
      <c r="P1212"/>
      <c r="Q1212"/>
    </row>
    <row r="1213" spans="3:17" ht="15">
      <c r="C1213"/>
      <c r="D1213"/>
      <c r="E1213"/>
      <c r="F1213"/>
      <c r="G1213"/>
      <c r="H1213"/>
      <c r="I1213" s="40"/>
      <c r="J1213" s="40"/>
      <c r="K1213" s="40"/>
      <c r="L1213" s="40"/>
      <c r="M1213" s="40"/>
      <c r="N1213"/>
      <c r="O1213"/>
      <c r="P1213"/>
      <c r="Q1213"/>
    </row>
    <row r="1214" spans="3:17" ht="15">
      <c r="C1214"/>
      <c r="D1214"/>
      <c r="E1214"/>
      <c r="F1214"/>
      <c r="G1214"/>
      <c r="H1214"/>
      <c r="I1214" s="40"/>
      <c r="J1214" s="40"/>
      <c r="K1214" s="40"/>
      <c r="L1214" s="40"/>
      <c r="M1214" s="40"/>
      <c r="N1214"/>
      <c r="O1214"/>
      <c r="P1214"/>
      <c r="Q1214"/>
    </row>
    <row r="1215" spans="3:17" ht="15">
      <c r="C1215"/>
      <c r="D1215"/>
      <c r="E1215"/>
      <c r="F1215"/>
      <c r="G1215"/>
      <c r="H1215"/>
      <c r="I1215" s="40"/>
      <c r="J1215" s="40"/>
      <c r="K1215" s="40"/>
      <c r="L1215" s="40"/>
      <c r="M1215" s="40"/>
      <c r="N1215"/>
      <c r="O1215"/>
      <c r="P1215"/>
      <c r="Q1215"/>
    </row>
    <row r="1216" spans="3:17" ht="15">
      <c r="C1216"/>
      <c r="D1216"/>
      <c r="E1216"/>
      <c r="F1216"/>
      <c r="G1216"/>
      <c r="H1216"/>
      <c r="I1216" s="40"/>
      <c r="J1216" s="40"/>
      <c r="K1216" s="40"/>
      <c r="L1216" s="40"/>
      <c r="M1216" s="40"/>
      <c r="N1216"/>
      <c r="O1216"/>
      <c r="P1216"/>
      <c r="Q1216"/>
    </row>
    <row r="1217" spans="3:17" ht="15">
      <c r="C1217"/>
      <c r="D1217"/>
      <c r="E1217"/>
      <c r="F1217"/>
      <c r="G1217"/>
      <c r="H1217"/>
      <c r="I1217" s="40"/>
      <c r="J1217" s="40"/>
      <c r="K1217" s="40"/>
      <c r="L1217" s="40"/>
      <c r="M1217" s="40"/>
      <c r="N1217"/>
      <c r="O1217"/>
      <c r="P1217"/>
      <c r="Q1217"/>
    </row>
    <row r="1218" spans="3:17" ht="15">
      <c r="C1218"/>
      <c r="D1218"/>
      <c r="E1218"/>
      <c r="F1218"/>
      <c r="G1218"/>
      <c r="H1218"/>
      <c r="I1218" s="40"/>
      <c r="J1218" s="40"/>
      <c r="K1218" s="40"/>
      <c r="L1218" s="40"/>
      <c r="M1218" s="40"/>
      <c r="N1218"/>
      <c r="O1218"/>
      <c r="P1218"/>
      <c r="Q1218"/>
    </row>
    <row r="1219" spans="3:17" ht="15">
      <c r="C1219"/>
      <c r="D1219"/>
      <c r="E1219"/>
      <c r="F1219"/>
      <c r="G1219"/>
      <c r="H1219"/>
      <c r="I1219" s="40"/>
      <c r="J1219" s="40"/>
      <c r="K1219" s="40"/>
      <c r="L1219" s="40"/>
      <c r="M1219" s="40"/>
      <c r="N1219"/>
      <c r="O1219"/>
      <c r="P1219"/>
      <c r="Q1219"/>
    </row>
    <row r="1220" spans="3:17" ht="15">
      <c r="C1220"/>
      <c r="D1220"/>
      <c r="E1220"/>
      <c r="F1220"/>
      <c r="G1220"/>
      <c r="H1220"/>
      <c r="I1220" s="40"/>
      <c r="J1220" s="40"/>
      <c r="K1220" s="40"/>
      <c r="L1220" s="40"/>
      <c r="M1220" s="40"/>
      <c r="N1220"/>
      <c r="O1220"/>
      <c r="P1220"/>
      <c r="Q1220"/>
    </row>
    <row r="1221" spans="3:17" ht="15">
      <c r="C1221"/>
      <c r="D1221"/>
      <c r="E1221"/>
      <c r="F1221"/>
      <c r="G1221"/>
      <c r="H1221"/>
      <c r="I1221" s="40"/>
      <c r="J1221" s="40"/>
      <c r="K1221" s="40"/>
      <c r="L1221" s="40"/>
      <c r="M1221" s="40"/>
      <c r="N1221"/>
      <c r="O1221"/>
      <c r="P1221"/>
      <c r="Q1221"/>
    </row>
    <row r="1222" spans="3:17" ht="15">
      <c r="C1222"/>
      <c r="D1222"/>
      <c r="E1222"/>
      <c r="F1222"/>
      <c r="G1222"/>
      <c r="H1222"/>
      <c r="I1222" s="40"/>
      <c r="J1222" s="40"/>
      <c r="K1222" s="40"/>
      <c r="L1222" s="40"/>
      <c r="M1222" s="40"/>
      <c r="N1222"/>
      <c r="O1222"/>
      <c r="P1222"/>
      <c r="Q1222"/>
    </row>
    <row r="1223" spans="3:17" ht="15">
      <c r="C1223"/>
      <c r="D1223"/>
      <c r="E1223"/>
      <c r="F1223"/>
      <c r="G1223"/>
      <c r="H1223"/>
      <c r="I1223" s="40"/>
      <c r="J1223" s="40"/>
      <c r="K1223" s="40"/>
      <c r="L1223" s="40"/>
      <c r="M1223" s="40"/>
      <c r="N1223"/>
      <c r="O1223"/>
      <c r="P1223"/>
      <c r="Q1223"/>
    </row>
    <row r="1224" spans="3:17" ht="15">
      <c r="C1224"/>
      <c r="D1224"/>
      <c r="E1224"/>
      <c r="F1224"/>
      <c r="G1224"/>
      <c r="H1224"/>
      <c r="I1224" s="40"/>
      <c r="J1224" s="40"/>
      <c r="K1224" s="40"/>
      <c r="L1224" s="40"/>
      <c r="M1224" s="40"/>
      <c r="N1224"/>
      <c r="O1224"/>
      <c r="P1224"/>
      <c r="Q1224"/>
    </row>
    <row r="1225" spans="3:17" ht="15">
      <c r="C1225"/>
      <c r="D1225"/>
      <c r="E1225"/>
      <c r="F1225"/>
      <c r="G1225"/>
      <c r="H1225"/>
      <c r="I1225" s="40"/>
      <c r="J1225" s="40"/>
      <c r="K1225" s="40"/>
      <c r="L1225" s="40"/>
      <c r="M1225" s="40"/>
      <c r="N1225"/>
      <c r="O1225"/>
      <c r="P1225"/>
      <c r="Q1225"/>
    </row>
    <row r="1226" spans="3:17" ht="15">
      <c r="C1226"/>
      <c r="D1226"/>
      <c r="E1226"/>
      <c r="F1226"/>
      <c r="G1226"/>
      <c r="H1226"/>
      <c r="I1226" s="40"/>
      <c r="J1226" s="40"/>
      <c r="K1226" s="40"/>
      <c r="L1226" s="40"/>
      <c r="M1226" s="40"/>
      <c r="N1226"/>
      <c r="O1226"/>
      <c r="P1226"/>
      <c r="Q1226"/>
    </row>
    <row r="1227" spans="3:17" ht="15">
      <c r="C1227"/>
      <c r="D1227"/>
      <c r="E1227"/>
      <c r="F1227"/>
      <c r="G1227"/>
      <c r="H1227"/>
      <c r="I1227" s="40"/>
      <c r="J1227" s="40"/>
      <c r="K1227" s="40"/>
      <c r="L1227" s="40"/>
      <c r="M1227" s="40"/>
      <c r="N1227"/>
      <c r="O1227"/>
      <c r="P1227"/>
      <c r="Q1227"/>
    </row>
    <row r="1228" spans="3:17" ht="15">
      <c r="C1228"/>
      <c r="D1228"/>
      <c r="E1228"/>
      <c r="F1228"/>
      <c r="G1228"/>
      <c r="H1228"/>
      <c r="I1228" s="40"/>
      <c r="J1228" s="40"/>
      <c r="K1228" s="40"/>
      <c r="L1228" s="40"/>
      <c r="M1228" s="40"/>
      <c r="N1228"/>
      <c r="O1228"/>
      <c r="P1228"/>
      <c r="Q1228"/>
    </row>
    <row r="1229" spans="3:17" ht="15">
      <c r="C1229"/>
      <c r="D1229"/>
      <c r="E1229"/>
      <c r="F1229"/>
      <c r="G1229"/>
      <c r="H1229"/>
      <c r="I1229" s="40"/>
      <c r="J1229" s="40"/>
      <c r="K1229" s="40"/>
      <c r="L1229" s="40"/>
      <c r="M1229" s="40"/>
      <c r="N1229"/>
      <c r="O1229"/>
      <c r="P1229"/>
      <c r="Q1229"/>
    </row>
    <row r="1230" spans="3:17" ht="15">
      <c r="C1230"/>
      <c r="D1230"/>
      <c r="E1230"/>
      <c r="F1230"/>
      <c r="G1230"/>
      <c r="H1230"/>
      <c r="I1230" s="40"/>
      <c r="J1230" s="40"/>
      <c r="K1230" s="40"/>
      <c r="L1230" s="40"/>
      <c r="M1230" s="40"/>
      <c r="N1230"/>
      <c r="O1230"/>
      <c r="P1230"/>
      <c r="Q1230"/>
    </row>
    <row r="1231" spans="3:17" ht="15">
      <c r="C1231"/>
      <c r="D1231"/>
      <c r="E1231"/>
      <c r="F1231"/>
      <c r="G1231"/>
      <c r="H1231"/>
      <c r="I1231" s="40"/>
      <c r="J1231" s="40"/>
      <c r="K1231" s="40"/>
      <c r="L1231" s="40"/>
      <c r="M1231" s="40"/>
      <c r="N1231"/>
      <c r="O1231"/>
      <c r="P1231"/>
      <c r="Q1231"/>
    </row>
    <row r="1232" spans="3:17" ht="15">
      <c r="C1232"/>
      <c r="D1232"/>
      <c r="E1232"/>
      <c r="F1232"/>
      <c r="G1232"/>
      <c r="H1232"/>
      <c r="I1232" s="40"/>
      <c r="J1232" s="40"/>
      <c r="K1232" s="40"/>
      <c r="L1232" s="40"/>
      <c r="M1232" s="40"/>
      <c r="N1232"/>
      <c r="O1232"/>
      <c r="P1232"/>
      <c r="Q1232"/>
    </row>
    <row r="1233" spans="3:17" ht="15">
      <c r="C1233"/>
      <c r="D1233"/>
      <c r="E1233"/>
      <c r="F1233"/>
      <c r="G1233"/>
      <c r="H1233"/>
      <c r="I1233" s="40"/>
      <c r="J1233" s="40"/>
      <c r="K1233" s="40"/>
      <c r="L1233" s="40"/>
      <c r="M1233" s="40"/>
      <c r="N1233"/>
      <c r="O1233"/>
      <c r="P1233"/>
      <c r="Q1233"/>
    </row>
    <row r="1234" spans="3:17" ht="15">
      <c r="C1234"/>
      <c r="D1234"/>
      <c r="E1234"/>
      <c r="F1234"/>
      <c r="G1234"/>
      <c r="H1234"/>
      <c r="I1234" s="40"/>
      <c r="J1234" s="40"/>
      <c r="K1234" s="40"/>
      <c r="L1234" s="40"/>
      <c r="M1234" s="40"/>
      <c r="N1234"/>
      <c r="O1234"/>
      <c r="P1234"/>
      <c r="Q1234"/>
    </row>
    <row r="1235" spans="3:17" ht="15">
      <c r="C1235"/>
      <c r="D1235"/>
      <c r="E1235"/>
      <c r="F1235"/>
      <c r="G1235"/>
      <c r="H1235"/>
      <c r="I1235" s="40"/>
      <c r="J1235" s="40"/>
      <c r="K1235" s="40"/>
      <c r="L1235" s="40"/>
      <c r="M1235" s="40"/>
      <c r="N1235"/>
      <c r="O1235"/>
      <c r="P1235"/>
      <c r="Q1235"/>
    </row>
    <row r="1236" spans="3:17" ht="15">
      <c r="C1236"/>
      <c r="D1236"/>
      <c r="E1236"/>
      <c r="F1236"/>
      <c r="G1236"/>
      <c r="H1236"/>
      <c r="I1236" s="40"/>
      <c r="J1236" s="40"/>
      <c r="K1236" s="40"/>
      <c r="L1236" s="40"/>
      <c r="M1236" s="40"/>
      <c r="N1236"/>
      <c r="O1236"/>
      <c r="P1236"/>
      <c r="Q1236"/>
    </row>
    <row r="1237" spans="3:17" ht="15">
      <c r="C1237"/>
      <c r="D1237"/>
      <c r="E1237"/>
      <c r="F1237"/>
      <c r="G1237"/>
      <c r="H1237"/>
      <c r="I1237" s="40"/>
      <c r="J1237" s="40"/>
      <c r="K1237" s="40"/>
      <c r="L1237" s="40"/>
      <c r="M1237" s="40"/>
      <c r="N1237"/>
      <c r="O1237"/>
      <c r="P1237"/>
      <c r="Q1237"/>
    </row>
    <row r="1238" spans="3:17" ht="15">
      <c r="C1238"/>
      <c r="D1238"/>
      <c r="E1238"/>
      <c r="F1238"/>
      <c r="G1238"/>
      <c r="H1238"/>
      <c r="I1238" s="40"/>
      <c r="J1238" s="40"/>
      <c r="K1238" s="40"/>
      <c r="L1238" s="40"/>
      <c r="M1238" s="40"/>
      <c r="N1238"/>
      <c r="O1238"/>
      <c r="P1238"/>
      <c r="Q1238"/>
    </row>
    <row r="1239" spans="3:17" ht="15">
      <c r="C1239"/>
      <c r="D1239"/>
      <c r="E1239"/>
      <c r="F1239"/>
      <c r="G1239"/>
      <c r="H1239"/>
      <c r="I1239" s="40"/>
      <c r="J1239" s="40"/>
      <c r="K1239" s="40"/>
      <c r="L1239" s="40"/>
      <c r="M1239" s="40"/>
      <c r="N1239"/>
      <c r="O1239"/>
      <c r="P1239"/>
      <c r="Q1239"/>
    </row>
    <row r="1240" spans="3:17" ht="15">
      <c r="C1240"/>
      <c r="D1240"/>
      <c r="E1240"/>
      <c r="F1240"/>
      <c r="G1240"/>
      <c r="H1240"/>
      <c r="I1240" s="40"/>
      <c r="J1240" s="40"/>
      <c r="K1240" s="40"/>
      <c r="L1240" s="40"/>
      <c r="M1240" s="40"/>
      <c r="N1240"/>
      <c r="O1240"/>
      <c r="P1240"/>
      <c r="Q1240"/>
    </row>
    <row r="1241" spans="3:17" ht="15">
      <c r="C1241"/>
      <c r="D1241"/>
      <c r="E1241"/>
      <c r="F1241"/>
      <c r="G1241"/>
      <c r="H1241"/>
      <c r="I1241" s="40"/>
      <c r="J1241" s="40"/>
      <c r="K1241" s="40"/>
      <c r="L1241" s="40"/>
      <c r="M1241" s="40"/>
      <c r="N1241"/>
      <c r="O1241"/>
      <c r="P1241"/>
      <c r="Q1241"/>
    </row>
    <row r="1242" spans="3:17" ht="15">
      <c r="C1242"/>
      <c r="D1242"/>
      <c r="E1242"/>
      <c r="F1242"/>
      <c r="G1242"/>
      <c r="H1242"/>
      <c r="I1242" s="40"/>
      <c r="J1242" s="40"/>
      <c r="K1242" s="40"/>
      <c r="L1242" s="40"/>
      <c r="M1242" s="40"/>
      <c r="N1242"/>
      <c r="O1242"/>
      <c r="P1242"/>
      <c r="Q1242"/>
    </row>
    <row r="1243" spans="3:17" ht="15">
      <c r="C1243"/>
      <c r="D1243"/>
      <c r="E1243"/>
      <c r="F1243"/>
      <c r="G1243"/>
      <c r="H1243"/>
      <c r="I1243" s="40"/>
      <c r="J1243" s="40"/>
      <c r="K1243" s="40"/>
      <c r="L1243" s="40"/>
      <c r="M1243" s="40"/>
      <c r="N1243"/>
      <c r="O1243"/>
      <c r="P1243"/>
      <c r="Q1243"/>
    </row>
    <row r="1244" spans="3:17" ht="15">
      <c r="C1244"/>
      <c r="D1244"/>
      <c r="E1244"/>
      <c r="F1244"/>
      <c r="G1244"/>
      <c r="H1244"/>
      <c r="I1244" s="40"/>
      <c r="J1244" s="40"/>
      <c r="K1244" s="40"/>
      <c r="L1244" s="40"/>
      <c r="M1244" s="40"/>
      <c r="N1244"/>
      <c r="O1244"/>
      <c r="P1244"/>
      <c r="Q1244"/>
    </row>
    <row r="1245" spans="3:17" ht="15">
      <c r="C1245"/>
      <c r="D1245"/>
      <c r="E1245"/>
      <c r="F1245"/>
      <c r="G1245"/>
      <c r="H1245"/>
      <c r="I1245" s="40"/>
      <c r="J1245" s="40"/>
      <c r="K1245" s="40"/>
      <c r="L1245" s="40"/>
      <c r="M1245" s="40"/>
      <c r="N1245"/>
      <c r="O1245"/>
      <c r="P1245"/>
      <c r="Q1245"/>
    </row>
    <row r="1246" spans="3:17" ht="15">
      <c r="C1246"/>
      <c r="D1246"/>
      <c r="E1246"/>
      <c r="F1246"/>
      <c r="G1246"/>
      <c r="H1246"/>
      <c r="I1246" s="40"/>
      <c r="J1246" s="40"/>
      <c r="K1246" s="40"/>
      <c r="L1246" s="40"/>
      <c r="M1246" s="40"/>
      <c r="N1246"/>
      <c r="O1246"/>
      <c r="P1246"/>
      <c r="Q1246"/>
    </row>
    <row r="1247" spans="3:17" ht="15">
      <c r="C1247"/>
      <c r="D1247"/>
      <c r="E1247"/>
      <c r="F1247"/>
      <c r="G1247"/>
      <c r="H1247"/>
      <c r="I1247" s="40"/>
      <c r="J1247" s="40"/>
      <c r="K1247" s="40"/>
      <c r="L1247" s="40"/>
      <c r="M1247" s="40"/>
      <c r="N1247"/>
      <c r="O1247"/>
      <c r="P1247"/>
      <c r="Q1247"/>
    </row>
    <row r="1248" spans="3:17" ht="15">
      <c r="C1248"/>
      <c r="D1248"/>
      <c r="E1248"/>
      <c r="F1248"/>
      <c r="G1248"/>
      <c r="H1248"/>
      <c r="I1248" s="40"/>
      <c r="J1248" s="40"/>
      <c r="K1248" s="40"/>
      <c r="L1248" s="40"/>
      <c r="M1248" s="40"/>
      <c r="N1248"/>
      <c r="O1248"/>
      <c r="P1248"/>
      <c r="Q1248"/>
    </row>
    <row r="1249" spans="3:17" ht="15">
      <c r="C1249"/>
      <c r="D1249"/>
      <c r="E1249"/>
      <c r="F1249"/>
      <c r="G1249"/>
      <c r="H1249"/>
      <c r="I1249" s="40"/>
      <c r="J1249" s="40"/>
      <c r="K1249" s="40"/>
      <c r="L1249" s="40"/>
      <c r="M1249" s="40"/>
      <c r="N1249"/>
      <c r="O1249"/>
      <c r="P1249"/>
      <c r="Q1249"/>
    </row>
    <row r="1250" spans="3:17" ht="15">
      <c r="C1250"/>
      <c r="D1250"/>
      <c r="E1250"/>
      <c r="F1250"/>
      <c r="G1250"/>
      <c r="H1250"/>
      <c r="I1250" s="40"/>
      <c r="J1250" s="40"/>
      <c r="K1250" s="40"/>
      <c r="L1250" s="40"/>
      <c r="M1250" s="40"/>
      <c r="N1250"/>
      <c r="O1250"/>
      <c r="P1250"/>
      <c r="Q1250"/>
    </row>
    <row r="1251" spans="3:17" ht="15">
      <c r="C1251"/>
      <c r="D1251"/>
      <c r="E1251"/>
      <c r="F1251"/>
      <c r="G1251"/>
      <c r="H1251"/>
      <c r="I1251" s="40"/>
      <c r="J1251" s="40"/>
      <c r="K1251" s="40"/>
      <c r="L1251" s="40"/>
      <c r="M1251" s="40"/>
      <c r="N1251"/>
      <c r="O1251"/>
      <c r="P1251"/>
      <c r="Q1251"/>
    </row>
    <row r="1252" spans="3:17" ht="15">
      <c r="C1252"/>
      <c r="D1252"/>
      <c r="E1252"/>
      <c r="F1252"/>
      <c r="G1252"/>
      <c r="H1252"/>
      <c r="I1252" s="40"/>
      <c r="J1252" s="40"/>
      <c r="K1252" s="40"/>
      <c r="L1252" s="40"/>
      <c r="M1252" s="40"/>
      <c r="N1252"/>
      <c r="O1252"/>
      <c r="P1252"/>
      <c r="Q1252"/>
    </row>
    <row r="1253" spans="3:17" ht="15">
      <c r="C1253"/>
      <c r="D1253"/>
      <c r="E1253"/>
      <c r="F1253"/>
      <c r="G1253"/>
      <c r="H1253"/>
      <c r="I1253" s="40"/>
      <c r="J1253" s="40"/>
      <c r="K1253" s="40"/>
      <c r="L1253" s="40"/>
      <c r="M1253" s="40"/>
      <c r="N1253"/>
      <c r="O1253"/>
      <c r="P1253"/>
      <c r="Q1253"/>
    </row>
    <row r="1254" spans="3:17" ht="15">
      <c r="C1254"/>
      <c r="D1254"/>
      <c r="E1254"/>
      <c r="F1254"/>
      <c r="G1254"/>
      <c r="H1254"/>
      <c r="I1254" s="40"/>
      <c r="J1254" s="40"/>
      <c r="K1254" s="40"/>
      <c r="L1254" s="40"/>
      <c r="M1254" s="40"/>
      <c r="N1254"/>
      <c r="O1254"/>
      <c r="P1254"/>
      <c r="Q1254"/>
    </row>
    <row r="1255" spans="3:17" ht="15">
      <c r="C1255"/>
      <c r="D1255"/>
      <c r="E1255"/>
      <c r="F1255"/>
      <c r="G1255"/>
      <c r="H1255"/>
      <c r="I1255" s="40"/>
      <c r="J1255" s="40"/>
      <c r="K1255" s="40"/>
      <c r="L1255" s="40"/>
      <c r="M1255" s="40"/>
      <c r="N1255"/>
      <c r="O1255"/>
      <c r="P1255"/>
      <c r="Q1255"/>
    </row>
    <row r="1256" spans="3:17" ht="15">
      <c r="C1256"/>
      <c r="D1256"/>
      <c r="E1256"/>
      <c r="F1256"/>
      <c r="G1256"/>
      <c r="H1256"/>
      <c r="I1256" s="40"/>
      <c r="J1256" s="40"/>
      <c r="K1256" s="40"/>
      <c r="L1256" s="40"/>
      <c r="M1256" s="40"/>
      <c r="N1256"/>
      <c r="O1256"/>
      <c r="P1256"/>
      <c r="Q1256"/>
    </row>
    <row r="1257" spans="3:17" ht="15">
      <c r="C1257"/>
      <c r="D1257"/>
      <c r="E1257"/>
      <c r="F1257"/>
      <c r="G1257"/>
      <c r="H1257"/>
      <c r="I1257" s="40"/>
      <c r="J1257" s="40"/>
      <c r="K1257" s="40"/>
      <c r="L1257" s="40"/>
      <c r="M1257" s="40"/>
      <c r="N1257"/>
      <c r="O1257"/>
      <c r="P1257"/>
      <c r="Q1257"/>
    </row>
    <row r="1258" spans="3:17" ht="15">
      <c r="C1258"/>
      <c r="D1258"/>
      <c r="E1258"/>
      <c r="F1258"/>
      <c r="G1258"/>
      <c r="H1258"/>
      <c r="I1258" s="40"/>
      <c r="J1258" s="40"/>
      <c r="K1258" s="40"/>
      <c r="L1258" s="40"/>
      <c r="M1258" s="40"/>
      <c r="N1258"/>
      <c r="O1258"/>
      <c r="P1258"/>
      <c r="Q1258"/>
    </row>
    <row r="1259" spans="3:17" ht="15">
      <c r="C1259"/>
      <c r="D1259"/>
      <c r="E1259"/>
      <c r="F1259"/>
      <c r="G1259"/>
      <c r="H1259"/>
      <c r="I1259" s="40"/>
      <c r="J1259" s="40"/>
      <c r="K1259" s="40"/>
      <c r="L1259" s="40"/>
      <c r="M1259" s="40"/>
      <c r="N1259"/>
      <c r="O1259"/>
      <c r="P1259"/>
      <c r="Q1259"/>
    </row>
    <row r="1260" spans="3:17" ht="15">
      <c r="C1260"/>
      <c r="D1260"/>
      <c r="E1260"/>
      <c r="F1260"/>
      <c r="G1260"/>
      <c r="H1260"/>
      <c r="I1260" s="40"/>
      <c r="J1260" s="40"/>
      <c r="K1260" s="40"/>
      <c r="L1260" s="40"/>
      <c r="M1260" s="40"/>
      <c r="N1260"/>
      <c r="O1260"/>
      <c r="P1260"/>
      <c r="Q1260"/>
    </row>
    <row r="1261" spans="3:17" ht="15">
      <c r="C1261"/>
      <c r="D1261"/>
      <c r="E1261"/>
      <c r="F1261"/>
      <c r="G1261"/>
      <c r="H1261"/>
      <c r="I1261" s="40"/>
      <c r="J1261" s="40"/>
      <c r="K1261" s="40"/>
      <c r="L1261" s="40"/>
      <c r="M1261" s="40"/>
      <c r="N1261"/>
      <c r="O1261"/>
      <c r="P1261"/>
      <c r="Q1261"/>
    </row>
    <row r="1262" spans="3:17" ht="15">
      <c r="C1262"/>
      <c r="D1262"/>
      <c r="E1262"/>
      <c r="F1262"/>
      <c r="G1262"/>
      <c r="H1262"/>
      <c r="I1262" s="40"/>
      <c r="J1262" s="40"/>
      <c r="K1262" s="40"/>
      <c r="L1262" s="40"/>
      <c r="M1262" s="40"/>
      <c r="N1262"/>
      <c r="O1262"/>
      <c r="P1262"/>
      <c r="Q1262"/>
    </row>
    <row r="1263" spans="3:17" ht="15">
      <c r="C1263"/>
      <c r="D1263"/>
      <c r="E1263"/>
      <c r="F1263"/>
      <c r="G1263"/>
      <c r="H1263"/>
      <c r="I1263" s="40"/>
      <c r="J1263" s="40"/>
      <c r="K1263" s="40"/>
      <c r="L1263" s="40"/>
      <c r="M1263" s="40"/>
      <c r="N1263"/>
      <c r="O1263"/>
      <c r="P1263"/>
      <c r="Q1263"/>
    </row>
    <row r="1264" spans="3:17" ht="15">
      <c r="C1264"/>
      <c r="D1264"/>
      <c r="E1264"/>
      <c r="F1264"/>
      <c r="G1264"/>
      <c r="H1264"/>
      <c r="I1264" s="40"/>
      <c r="J1264" s="40"/>
      <c r="K1264" s="40"/>
      <c r="L1264" s="40"/>
      <c r="M1264" s="40"/>
      <c r="N1264"/>
      <c r="O1264"/>
      <c r="P1264"/>
      <c r="Q1264"/>
    </row>
    <row r="1265" spans="3:17" ht="15">
      <c r="C1265"/>
      <c r="D1265"/>
      <c r="E1265"/>
      <c r="F1265"/>
      <c r="G1265"/>
      <c r="H1265"/>
      <c r="I1265" s="40"/>
      <c r="J1265" s="40"/>
      <c r="K1265" s="40"/>
      <c r="L1265" s="40"/>
      <c r="M1265" s="40"/>
      <c r="N1265"/>
      <c r="O1265"/>
      <c r="P1265"/>
      <c r="Q1265"/>
    </row>
    <row r="1266" spans="3:17" ht="15">
      <c r="C1266"/>
      <c r="D1266"/>
      <c r="E1266"/>
      <c r="F1266"/>
      <c r="G1266"/>
      <c r="H1266"/>
      <c r="I1266" s="40"/>
      <c r="J1266" s="40"/>
      <c r="K1266" s="40"/>
      <c r="L1266" s="40"/>
      <c r="M1266" s="40"/>
      <c r="N1266"/>
      <c r="O1266"/>
      <c r="P1266"/>
      <c r="Q1266"/>
    </row>
    <row r="1267" spans="3:17" ht="15">
      <c r="C1267"/>
      <c r="D1267"/>
      <c r="E1267"/>
      <c r="F1267"/>
      <c r="G1267"/>
      <c r="H1267"/>
      <c r="I1267" s="40"/>
      <c r="J1267" s="40"/>
      <c r="K1267" s="40"/>
      <c r="L1267" s="40"/>
      <c r="M1267" s="40"/>
      <c r="N1267"/>
      <c r="O1267"/>
      <c r="P1267"/>
      <c r="Q1267"/>
    </row>
    <row r="1268" spans="3:17" ht="15">
      <c r="C1268"/>
      <c r="D1268"/>
      <c r="E1268"/>
      <c r="F1268"/>
      <c r="G1268"/>
      <c r="H1268"/>
      <c r="I1268" s="40"/>
      <c r="J1268" s="40"/>
      <c r="K1268" s="40"/>
      <c r="L1268" s="40"/>
      <c r="M1268" s="40"/>
      <c r="N1268"/>
      <c r="O1268"/>
      <c r="P1268"/>
      <c r="Q1268"/>
    </row>
    <row r="1269" spans="3:17" ht="15">
      <c r="C1269"/>
      <c r="D1269"/>
      <c r="E1269"/>
      <c r="F1269"/>
      <c r="G1269"/>
      <c r="H1269"/>
      <c r="I1269" s="40"/>
      <c r="J1269" s="40"/>
      <c r="K1269" s="40"/>
      <c r="L1269" s="40"/>
      <c r="M1269" s="40"/>
      <c r="N1269"/>
      <c r="O1269"/>
      <c r="P1269"/>
      <c r="Q1269"/>
    </row>
    <row r="1270" spans="3:17" ht="15">
      <c r="C1270"/>
      <c r="D1270"/>
      <c r="E1270"/>
      <c r="F1270"/>
      <c r="G1270"/>
      <c r="H1270"/>
      <c r="I1270" s="40"/>
      <c r="J1270" s="40"/>
      <c r="K1270" s="40"/>
      <c r="L1270" s="40"/>
      <c r="M1270" s="40"/>
      <c r="N1270"/>
      <c r="O1270"/>
      <c r="P1270"/>
      <c r="Q1270"/>
    </row>
    <row r="1271" spans="3:17" ht="15">
      <c r="C1271"/>
      <c r="D1271"/>
      <c r="E1271"/>
      <c r="F1271"/>
      <c r="G1271"/>
      <c r="H1271"/>
      <c r="I1271" s="40"/>
      <c r="J1271" s="40"/>
      <c r="K1271" s="40"/>
      <c r="L1271" s="40"/>
      <c r="M1271" s="40"/>
      <c r="N1271"/>
      <c r="O1271"/>
      <c r="P1271"/>
      <c r="Q1271"/>
    </row>
    <row r="1272" spans="3:17" ht="15">
      <c r="C1272"/>
      <c r="D1272"/>
      <c r="E1272"/>
      <c r="F1272"/>
      <c r="G1272"/>
      <c r="H1272"/>
      <c r="I1272" s="40"/>
      <c r="J1272" s="40"/>
      <c r="K1272" s="40"/>
      <c r="L1272" s="40"/>
      <c r="M1272" s="40"/>
      <c r="N1272"/>
      <c r="O1272"/>
      <c r="P1272"/>
      <c r="Q1272"/>
    </row>
    <row r="1273" spans="3:17" ht="15">
      <c r="C1273"/>
      <c r="D1273"/>
      <c r="E1273"/>
      <c r="F1273"/>
      <c r="G1273"/>
      <c r="H1273"/>
      <c r="I1273" s="40"/>
      <c r="J1273" s="40"/>
      <c r="K1273" s="40"/>
      <c r="L1273" s="40"/>
      <c r="M1273" s="40"/>
      <c r="N1273"/>
      <c r="O1273"/>
      <c r="P1273"/>
      <c r="Q1273"/>
    </row>
    <row r="1274" spans="3:17" ht="15">
      <c r="C1274"/>
      <c r="D1274"/>
      <c r="E1274"/>
      <c r="F1274"/>
      <c r="G1274"/>
      <c r="H1274"/>
      <c r="I1274" s="40"/>
      <c r="J1274" s="40"/>
      <c r="K1274" s="40"/>
      <c r="L1274" s="40"/>
      <c r="M1274" s="40"/>
      <c r="N1274"/>
      <c r="O1274"/>
      <c r="P1274"/>
      <c r="Q1274"/>
    </row>
    <row r="1275" spans="3:17" ht="15">
      <c r="C1275"/>
      <c r="D1275"/>
      <c r="E1275"/>
      <c r="F1275"/>
      <c r="G1275"/>
      <c r="H1275"/>
      <c r="I1275" s="40"/>
      <c r="J1275" s="40"/>
      <c r="K1275" s="40"/>
      <c r="L1275" s="40"/>
      <c r="M1275" s="40"/>
      <c r="N1275"/>
      <c r="O1275"/>
      <c r="P1275"/>
      <c r="Q1275"/>
    </row>
    <row r="1276" spans="3:17" ht="15">
      <c r="C1276"/>
      <c r="D1276"/>
      <c r="E1276"/>
      <c r="F1276"/>
      <c r="G1276"/>
      <c r="H1276"/>
      <c r="I1276" s="40"/>
      <c r="J1276" s="40"/>
      <c r="K1276" s="40"/>
      <c r="L1276" s="40"/>
      <c r="M1276" s="40"/>
      <c r="N1276"/>
      <c r="O1276"/>
      <c r="P1276"/>
      <c r="Q1276"/>
    </row>
    <row r="1277" spans="3:17" ht="15">
      <c r="C1277"/>
      <c r="D1277"/>
      <c r="E1277"/>
      <c r="F1277"/>
      <c r="G1277"/>
      <c r="H1277"/>
      <c r="I1277" s="40"/>
      <c r="J1277" s="40"/>
      <c r="K1277" s="40"/>
      <c r="L1277" s="40"/>
      <c r="M1277" s="40"/>
      <c r="N1277"/>
      <c r="O1277"/>
      <c r="P1277"/>
      <c r="Q1277"/>
    </row>
    <row r="1278" spans="3:17" ht="15">
      <c r="C1278"/>
      <c r="D1278"/>
      <c r="E1278"/>
      <c r="F1278"/>
      <c r="G1278"/>
      <c r="H1278"/>
      <c r="I1278" s="40"/>
      <c r="J1278" s="40"/>
      <c r="K1278" s="40"/>
      <c r="L1278" s="40"/>
      <c r="M1278" s="40"/>
      <c r="N1278"/>
      <c r="O1278"/>
      <c r="P1278"/>
      <c r="Q1278"/>
    </row>
    <row r="1279" spans="3:17" ht="15">
      <c r="C1279"/>
      <c r="D1279"/>
      <c r="E1279"/>
      <c r="F1279"/>
      <c r="G1279"/>
      <c r="H1279"/>
      <c r="I1279" s="40"/>
      <c r="J1279" s="40"/>
      <c r="K1279" s="40"/>
      <c r="L1279" s="40"/>
      <c r="M1279" s="40"/>
      <c r="N1279"/>
      <c r="O1279"/>
      <c r="P1279"/>
      <c r="Q1279"/>
    </row>
    <row r="1280" spans="3:17" ht="15">
      <c r="C1280"/>
      <c r="D1280"/>
      <c r="E1280"/>
      <c r="F1280"/>
      <c r="G1280"/>
      <c r="H1280"/>
      <c r="I1280" s="40"/>
      <c r="J1280" s="40"/>
      <c r="K1280" s="40"/>
      <c r="L1280" s="40"/>
      <c r="M1280" s="40"/>
      <c r="N1280"/>
      <c r="O1280"/>
      <c r="P1280"/>
      <c r="Q1280"/>
    </row>
    <row r="1281" spans="3:17" ht="15">
      <c r="C1281"/>
      <c r="D1281"/>
      <c r="E1281"/>
      <c r="F1281"/>
      <c r="G1281"/>
      <c r="H1281"/>
      <c r="I1281" s="40"/>
      <c r="J1281" s="40"/>
      <c r="K1281" s="40"/>
      <c r="L1281" s="40"/>
      <c r="M1281" s="40"/>
      <c r="N1281"/>
      <c r="O1281"/>
      <c r="P1281"/>
      <c r="Q1281"/>
    </row>
    <row r="1282" spans="3:17" ht="15">
      <c r="C1282"/>
      <c r="D1282"/>
      <c r="E1282"/>
      <c r="F1282"/>
      <c r="G1282"/>
      <c r="H1282"/>
      <c r="I1282" s="40"/>
      <c r="J1282" s="40"/>
      <c r="K1282" s="40"/>
      <c r="L1282" s="40"/>
      <c r="M1282" s="40"/>
      <c r="N1282"/>
      <c r="O1282"/>
      <c r="P1282"/>
      <c r="Q1282"/>
    </row>
    <row r="1283" spans="3:17" ht="15">
      <c r="C1283"/>
      <c r="D1283"/>
      <c r="E1283"/>
      <c r="F1283"/>
      <c r="G1283"/>
      <c r="H1283"/>
      <c r="I1283" s="40"/>
      <c r="J1283" s="40"/>
      <c r="K1283" s="40"/>
      <c r="L1283" s="40"/>
      <c r="M1283" s="40"/>
      <c r="N1283"/>
      <c r="O1283"/>
      <c r="P1283"/>
      <c r="Q1283"/>
    </row>
    <row r="1284" spans="3:17" ht="15">
      <c r="C1284"/>
      <c r="D1284"/>
      <c r="E1284"/>
      <c r="F1284"/>
      <c r="G1284"/>
      <c r="H1284"/>
      <c r="I1284" s="40"/>
      <c r="J1284" s="40"/>
      <c r="K1284" s="40"/>
      <c r="L1284" s="40"/>
      <c r="M1284" s="40"/>
      <c r="N1284"/>
      <c r="O1284"/>
      <c r="P1284"/>
      <c r="Q1284"/>
    </row>
    <row r="1285" spans="3:17" ht="15">
      <c r="C1285"/>
      <c r="D1285"/>
      <c r="E1285"/>
      <c r="F1285"/>
      <c r="G1285"/>
      <c r="H1285"/>
      <c r="I1285" s="40"/>
      <c r="J1285" s="40"/>
      <c r="K1285" s="40"/>
      <c r="L1285" s="40"/>
      <c r="M1285" s="40"/>
      <c r="N1285"/>
      <c r="O1285"/>
      <c r="P1285"/>
      <c r="Q1285"/>
    </row>
    <row r="1286" spans="3:17" ht="15">
      <c r="C1286"/>
      <c r="D1286"/>
      <c r="E1286"/>
      <c r="F1286"/>
      <c r="G1286"/>
      <c r="H1286"/>
      <c r="I1286" s="40"/>
      <c r="J1286" s="40"/>
      <c r="K1286" s="40"/>
      <c r="L1286" s="40"/>
      <c r="M1286" s="40"/>
      <c r="N1286"/>
      <c r="O1286"/>
      <c r="P1286"/>
      <c r="Q1286"/>
    </row>
    <row r="1287" spans="3:17" ht="15">
      <c r="C1287"/>
      <c r="D1287"/>
      <c r="E1287"/>
      <c r="F1287"/>
      <c r="G1287"/>
      <c r="H1287"/>
      <c r="I1287" s="40"/>
      <c r="J1287" s="40"/>
      <c r="K1287" s="40"/>
      <c r="L1287" s="40"/>
      <c r="M1287" s="40"/>
      <c r="N1287"/>
      <c r="O1287"/>
      <c r="P1287"/>
      <c r="Q1287"/>
    </row>
    <row r="1288" spans="3:17" ht="15">
      <c r="C1288"/>
      <c r="D1288"/>
      <c r="E1288"/>
      <c r="F1288"/>
      <c r="G1288"/>
      <c r="H1288"/>
      <c r="I1288" s="40"/>
      <c r="J1288" s="40"/>
      <c r="K1288" s="40"/>
      <c r="L1288" s="40"/>
      <c r="M1288" s="40"/>
      <c r="N1288"/>
      <c r="O1288"/>
      <c r="P1288"/>
      <c r="Q1288"/>
    </row>
    <row r="1289" spans="3:17" ht="15">
      <c r="C1289"/>
      <c r="D1289"/>
      <c r="E1289"/>
      <c r="F1289"/>
      <c r="G1289"/>
      <c r="H1289"/>
      <c r="I1289" s="40"/>
      <c r="J1289" s="40"/>
      <c r="K1289" s="40"/>
      <c r="L1289" s="40"/>
      <c r="M1289" s="40"/>
      <c r="N1289"/>
      <c r="O1289"/>
      <c r="P1289"/>
      <c r="Q1289"/>
    </row>
    <row r="1290" spans="3:17" ht="15">
      <c r="C1290"/>
      <c r="D1290"/>
      <c r="E1290"/>
      <c r="F1290"/>
      <c r="G1290"/>
      <c r="H1290"/>
      <c r="I1290" s="40"/>
      <c r="J1290" s="40"/>
      <c r="K1290" s="40"/>
      <c r="L1290" s="40"/>
      <c r="M1290" s="40"/>
      <c r="N1290"/>
      <c r="O1290"/>
      <c r="P1290"/>
      <c r="Q1290"/>
    </row>
    <row r="1291" spans="3:17" ht="15">
      <c r="C1291"/>
      <c r="D1291"/>
      <c r="E1291"/>
      <c r="F1291"/>
      <c r="G1291"/>
      <c r="H1291"/>
      <c r="I1291" s="40"/>
      <c r="J1291" s="40"/>
      <c r="K1291" s="40"/>
      <c r="L1291" s="40"/>
      <c r="M1291" s="40"/>
      <c r="N1291"/>
      <c r="O1291"/>
      <c r="P1291"/>
      <c r="Q1291"/>
    </row>
    <row r="1292" spans="3:17" ht="15">
      <c r="C1292"/>
      <c r="D1292"/>
      <c r="E1292"/>
      <c r="F1292"/>
      <c r="G1292"/>
      <c r="H1292"/>
      <c r="I1292" s="40"/>
      <c r="J1292" s="40"/>
      <c r="K1292" s="40"/>
      <c r="L1292" s="40"/>
      <c r="M1292" s="40"/>
      <c r="N1292"/>
      <c r="O1292"/>
      <c r="P1292"/>
      <c r="Q1292"/>
    </row>
    <row r="1293" spans="3:17" ht="15">
      <c r="C1293"/>
      <c r="D1293"/>
      <c r="E1293"/>
      <c r="F1293"/>
      <c r="G1293"/>
      <c r="H1293"/>
      <c r="I1293" s="40"/>
      <c r="J1293" s="40"/>
      <c r="K1293" s="40"/>
      <c r="L1293" s="40"/>
      <c r="M1293" s="40"/>
      <c r="N1293"/>
      <c r="O1293"/>
      <c r="P1293"/>
      <c r="Q1293"/>
    </row>
    <row r="1294" spans="3:17" ht="15">
      <c r="C1294"/>
      <c r="D1294"/>
      <c r="E1294"/>
      <c r="F1294"/>
      <c r="G1294"/>
      <c r="H1294"/>
      <c r="I1294" s="40"/>
      <c r="J1294" s="40"/>
      <c r="K1294" s="40"/>
      <c r="L1294" s="40"/>
      <c r="M1294" s="40"/>
      <c r="N1294"/>
      <c r="O1294"/>
      <c r="P1294"/>
      <c r="Q1294"/>
    </row>
    <row r="1295" spans="3:17" ht="15">
      <c r="C1295"/>
      <c r="D1295"/>
      <c r="E1295"/>
      <c r="F1295"/>
      <c r="G1295"/>
      <c r="H1295"/>
      <c r="I1295" s="40"/>
      <c r="J1295" s="40"/>
      <c r="K1295" s="40"/>
      <c r="L1295" s="40"/>
      <c r="M1295" s="40"/>
      <c r="N1295"/>
      <c r="O1295"/>
      <c r="P1295"/>
      <c r="Q1295"/>
    </row>
    <row r="1296" spans="3:17" ht="15">
      <c r="C1296"/>
      <c r="D1296"/>
      <c r="E1296"/>
      <c r="F1296"/>
      <c r="G1296"/>
      <c r="H1296"/>
      <c r="I1296" s="40"/>
      <c r="J1296" s="40"/>
      <c r="K1296" s="40"/>
      <c r="L1296" s="40"/>
      <c r="M1296" s="40"/>
      <c r="N1296"/>
      <c r="O1296"/>
      <c r="P1296"/>
      <c r="Q1296"/>
    </row>
    <row r="1297" spans="3:17" ht="15">
      <c r="C1297"/>
      <c r="D1297"/>
      <c r="E1297"/>
      <c r="F1297"/>
      <c r="G1297"/>
      <c r="H1297"/>
      <c r="I1297" s="40"/>
      <c r="J1297" s="40"/>
      <c r="K1297" s="40"/>
      <c r="L1297" s="40"/>
      <c r="M1297" s="40"/>
      <c r="N1297"/>
      <c r="O1297"/>
      <c r="P1297"/>
      <c r="Q1297"/>
    </row>
    <row r="1298" spans="3:17" ht="15">
      <c r="C1298"/>
      <c r="D1298"/>
      <c r="E1298"/>
      <c r="F1298"/>
      <c r="G1298"/>
      <c r="H1298"/>
      <c r="I1298" s="40"/>
      <c r="J1298" s="40"/>
      <c r="K1298" s="40"/>
      <c r="L1298" s="40"/>
      <c r="M1298" s="40"/>
      <c r="N1298"/>
      <c r="O1298"/>
      <c r="P1298"/>
      <c r="Q1298"/>
    </row>
    <row r="1299" spans="3:17" ht="15">
      <c r="C1299"/>
      <c r="D1299"/>
      <c r="E1299"/>
      <c r="F1299"/>
      <c r="G1299"/>
      <c r="H1299"/>
      <c r="I1299" s="40"/>
      <c r="J1299" s="40"/>
      <c r="K1299" s="40"/>
      <c r="L1299" s="40"/>
      <c r="M1299" s="40"/>
      <c r="N1299"/>
      <c r="O1299"/>
      <c r="P1299"/>
      <c r="Q1299"/>
    </row>
    <row r="1300" spans="3:17" ht="15">
      <c r="C1300"/>
      <c r="D1300"/>
      <c r="E1300"/>
      <c r="F1300"/>
      <c r="G1300"/>
      <c r="H1300"/>
      <c r="I1300" s="40"/>
      <c r="J1300" s="40"/>
      <c r="K1300" s="40"/>
      <c r="L1300" s="40"/>
      <c r="M1300" s="40"/>
      <c r="N1300"/>
      <c r="O1300"/>
      <c r="P1300"/>
      <c r="Q1300"/>
    </row>
    <row r="1301" spans="3:17" ht="15">
      <c r="C1301"/>
      <c r="D1301"/>
      <c r="E1301"/>
      <c r="F1301"/>
      <c r="G1301"/>
      <c r="H1301"/>
      <c r="I1301" s="40"/>
      <c r="J1301" s="40"/>
      <c r="K1301" s="40"/>
      <c r="L1301" s="40"/>
      <c r="M1301" s="40"/>
      <c r="N1301"/>
      <c r="O1301"/>
      <c r="P1301"/>
      <c r="Q1301"/>
    </row>
    <row r="1302" spans="3:17" ht="15">
      <c r="C1302"/>
      <c r="D1302"/>
      <c r="E1302"/>
      <c r="F1302"/>
      <c r="G1302"/>
      <c r="H1302"/>
      <c r="I1302" s="40"/>
      <c r="J1302" s="40"/>
      <c r="K1302" s="40"/>
      <c r="L1302" s="40"/>
      <c r="M1302" s="40"/>
      <c r="N1302"/>
      <c r="O1302"/>
      <c r="P1302"/>
      <c r="Q1302"/>
    </row>
    <row r="1303" spans="3:17" ht="15">
      <c r="C1303"/>
      <c r="D1303"/>
      <c r="E1303"/>
      <c r="F1303"/>
      <c r="G1303"/>
      <c r="H1303"/>
      <c r="I1303" s="40"/>
      <c r="J1303" s="40"/>
      <c r="K1303" s="40"/>
      <c r="L1303" s="40"/>
      <c r="M1303" s="40"/>
      <c r="N1303"/>
      <c r="O1303"/>
      <c r="P1303"/>
      <c r="Q1303"/>
    </row>
    <row r="1304" spans="3:17" ht="15">
      <c r="C1304"/>
      <c r="D1304"/>
      <c r="E1304"/>
      <c r="F1304"/>
      <c r="G1304"/>
      <c r="H1304"/>
      <c r="I1304" s="40"/>
      <c r="J1304" s="40"/>
      <c r="K1304" s="40"/>
      <c r="L1304" s="40"/>
      <c r="M1304" s="40"/>
      <c r="N1304"/>
      <c r="O1304"/>
      <c r="P1304"/>
      <c r="Q1304"/>
    </row>
    <row r="1305" spans="3:17" ht="15">
      <c r="C1305"/>
      <c r="D1305"/>
      <c r="E1305"/>
      <c r="F1305"/>
      <c r="G1305"/>
      <c r="H1305"/>
      <c r="I1305" s="40"/>
      <c r="J1305" s="40"/>
      <c r="K1305" s="40"/>
      <c r="L1305" s="40"/>
      <c r="M1305" s="40"/>
      <c r="N1305"/>
      <c r="O1305"/>
      <c r="P1305"/>
      <c r="Q1305"/>
    </row>
    <row r="1306" spans="3:17" ht="15">
      <c r="C1306"/>
      <c r="D1306"/>
      <c r="E1306"/>
      <c r="F1306"/>
      <c r="G1306"/>
      <c r="H1306"/>
      <c r="I1306" s="40"/>
      <c r="J1306" s="40"/>
      <c r="K1306" s="40"/>
      <c r="L1306" s="40"/>
      <c r="M1306" s="40"/>
      <c r="N1306"/>
      <c r="O1306"/>
      <c r="P1306"/>
      <c r="Q1306"/>
    </row>
    <row r="1307" spans="3:17" ht="15">
      <c r="C1307"/>
      <c r="D1307"/>
      <c r="E1307"/>
      <c r="F1307"/>
      <c r="G1307"/>
      <c r="H1307"/>
      <c r="I1307" s="40"/>
      <c r="J1307" s="40"/>
      <c r="K1307" s="40"/>
      <c r="L1307" s="40"/>
      <c r="M1307" s="40"/>
      <c r="N1307"/>
      <c r="O1307"/>
      <c r="P1307"/>
      <c r="Q1307"/>
    </row>
    <row r="1308" spans="3:17" ht="15">
      <c r="C1308"/>
      <c r="D1308"/>
      <c r="E1308"/>
      <c r="F1308"/>
      <c r="G1308"/>
      <c r="H1308"/>
      <c r="I1308" s="40"/>
      <c r="J1308" s="40"/>
      <c r="K1308" s="40"/>
      <c r="L1308" s="40"/>
      <c r="M1308" s="40"/>
      <c r="N1308"/>
      <c r="O1308"/>
      <c r="P1308"/>
      <c r="Q1308"/>
    </row>
    <row r="1309" spans="3:17" ht="15">
      <c r="C1309"/>
      <c r="D1309"/>
      <c r="E1309"/>
      <c r="F1309"/>
      <c r="G1309"/>
      <c r="H1309"/>
      <c r="I1309" s="40"/>
      <c r="J1309" s="40"/>
      <c r="K1309" s="40"/>
      <c r="L1309" s="40"/>
      <c r="M1309" s="40"/>
      <c r="N1309"/>
      <c r="O1309"/>
      <c r="P1309"/>
      <c r="Q1309"/>
    </row>
    <row r="1310" spans="3:17" ht="15">
      <c r="C1310"/>
      <c r="D1310"/>
      <c r="E1310"/>
      <c r="F1310"/>
      <c r="G1310"/>
      <c r="H1310"/>
      <c r="I1310" s="40"/>
      <c r="J1310" s="40"/>
      <c r="K1310" s="40"/>
      <c r="L1310" s="40"/>
      <c r="M1310" s="40"/>
      <c r="N1310"/>
      <c r="O1310"/>
      <c r="P1310"/>
      <c r="Q1310"/>
    </row>
    <row r="1311" spans="3:17" ht="15">
      <c r="C1311"/>
      <c r="D1311"/>
      <c r="E1311"/>
      <c r="F1311"/>
      <c r="G1311"/>
      <c r="H1311"/>
      <c r="I1311" s="40"/>
      <c r="J1311" s="40"/>
      <c r="K1311" s="40"/>
      <c r="L1311" s="40"/>
      <c r="M1311" s="40"/>
      <c r="N1311"/>
      <c r="O1311"/>
      <c r="P1311"/>
      <c r="Q1311"/>
    </row>
    <row r="1312" spans="3:17" ht="15">
      <c r="C1312"/>
      <c r="D1312"/>
      <c r="E1312"/>
      <c r="F1312"/>
      <c r="G1312"/>
      <c r="H1312"/>
      <c r="I1312" s="40"/>
      <c r="J1312" s="40"/>
      <c r="K1312" s="40"/>
      <c r="L1312" s="40"/>
      <c r="M1312" s="40"/>
      <c r="N1312"/>
      <c r="O1312"/>
      <c r="P1312"/>
      <c r="Q1312"/>
    </row>
    <row r="1313" spans="3:17" ht="15">
      <c r="C1313"/>
      <c r="D1313"/>
      <c r="E1313"/>
      <c r="F1313"/>
      <c r="G1313"/>
      <c r="H1313"/>
      <c r="I1313" s="40"/>
      <c r="J1313" s="40"/>
      <c r="K1313" s="40"/>
      <c r="L1313" s="40"/>
      <c r="M1313" s="40"/>
      <c r="N1313"/>
      <c r="O1313"/>
      <c r="P1313"/>
      <c r="Q1313"/>
    </row>
    <row r="1314" spans="3:17" ht="15">
      <c r="C1314"/>
      <c r="D1314"/>
      <c r="E1314"/>
      <c r="F1314"/>
      <c r="G1314"/>
      <c r="H1314"/>
      <c r="I1314" s="40"/>
      <c r="J1314" s="40"/>
      <c r="K1314" s="40"/>
      <c r="L1314" s="40"/>
      <c r="M1314" s="40"/>
      <c r="N1314"/>
      <c r="O1314"/>
      <c r="P1314"/>
      <c r="Q1314"/>
    </row>
    <row r="1315" spans="3:17" ht="15">
      <c r="C1315"/>
      <c r="D1315"/>
      <c r="E1315"/>
      <c r="F1315"/>
      <c r="G1315"/>
      <c r="H1315"/>
      <c r="I1315" s="40"/>
      <c r="J1315" s="40"/>
      <c r="K1315" s="40"/>
      <c r="L1315" s="40"/>
      <c r="M1315" s="40"/>
      <c r="N1315"/>
      <c r="O1315"/>
      <c r="P1315"/>
      <c r="Q1315"/>
    </row>
    <row r="1316" spans="3:17" ht="15">
      <c r="C1316"/>
      <c r="D1316"/>
      <c r="E1316"/>
      <c r="F1316"/>
      <c r="G1316"/>
      <c r="H1316"/>
      <c r="I1316" s="40"/>
      <c r="J1316" s="40"/>
      <c r="K1316" s="40"/>
      <c r="L1316" s="40"/>
      <c r="M1316" s="40"/>
      <c r="N1316"/>
      <c r="O1316"/>
      <c r="P1316"/>
      <c r="Q1316"/>
    </row>
    <row r="1317" spans="3:17" ht="15">
      <c r="C1317"/>
      <c r="D1317"/>
      <c r="E1317"/>
      <c r="F1317"/>
      <c r="G1317"/>
      <c r="H1317"/>
      <c r="I1317" s="40"/>
      <c r="J1317" s="40"/>
      <c r="K1317" s="40"/>
      <c r="L1317" s="40"/>
      <c r="M1317" s="40"/>
      <c r="N1317"/>
      <c r="O1317"/>
      <c r="P1317"/>
      <c r="Q1317"/>
    </row>
    <row r="1318" spans="3:17" ht="15">
      <c r="C1318"/>
      <c r="D1318"/>
      <c r="E1318"/>
      <c r="F1318"/>
      <c r="G1318"/>
      <c r="H1318"/>
      <c r="I1318" s="40"/>
      <c r="J1318" s="40"/>
      <c r="K1318" s="40"/>
      <c r="L1318" s="40"/>
      <c r="M1318" s="40"/>
      <c r="N1318"/>
      <c r="O1318"/>
      <c r="P1318"/>
      <c r="Q1318"/>
    </row>
    <row r="1319" spans="3:17" ht="15">
      <c r="C1319"/>
      <c r="D1319"/>
      <c r="E1319"/>
      <c r="F1319"/>
      <c r="G1319"/>
      <c r="H1319"/>
      <c r="I1319" s="40"/>
      <c r="J1319" s="40"/>
      <c r="K1319" s="40"/>
      <c r="L1319" s="40"/>
      <c r="M1319" s="40"/>
      <c r="N1319"/>
      <c r="O1319"/>
      <c r="P1319"/>
      <c r="Q1319"/>
    </row>
    <row r="1320" spans="3:17" ht="15">
      <c r="C1320"/>
      <c r="D1320"/>
      <c r="E1320"/>
      <c r="F1320"/>
      <c r="G1320"/>
      <c r="H1320"/>
      <c r="I1320" s="40"/>
      <c r="J1320" s="40"/>
      <c r="K1320" s="40"/>
      <c r="L1320" s="40"/>
      <c r="M1320" s="40"/>
      <c r="N1320"/>
      <c r="O1320"/>
      <c r="P1320"/>
      <c r="Q1320"/>
    </row>
    <row r="1321" spans="3:17" ht="15">
      <c r="C1321"/>
      <c r="D1321"/>
      <c r="E1321"/>
      <c r="F1321"/>
      <c r="G1321"/>
      <c r="H1321"/>
      <c r="I1321" s="40"/>
      <c r="J1321" s="40"/>
      <c r="K1321" s="40"/>
      <c r="L1321" s="40"/>
      <c r="M1321" s="40"/>
      <c r="N1321"/>
      <c r="O1321"/>
      <c r="P1321"/>
      <c r="Q1321"/>
    </row>
    <row r="1322" spans="3:17" ht="15">
      <c r="C1322"/>
      <c r="D1322"/>
      <c r="E1322"/>
      <c r="F1322"/>
      <c r="G1322"/>
      <c r="H1322"/>
      <c r="I1322" s="40"/>
      <c r="J1322" s="40"/>
      <c r="K1322" s="40"/>
      <c r="L1322" s="40"/>
      <c r="M1322" s="40"/>
      <c r="N1322"/>
      <c r="O1322"/>
      <c r="P1322"/>
      <c r="Q1322"/>
    </row>
    <row r="1323" spans="3:17" ht="15">
      <c r="C1323"/>
      <c r="D1323"/>
      <c r="E1323"/>
      <c r="F1323"/>
      <c r="G1323"/>
      <c r="H1323"/>
      <c r="I1323" s="40"/>
      <c r="J1323" s="40"/>
      <c r="K1323" s="40"/>
      <c r="L1323" s="40"/>
      <c r="M1323" s="40"/>
      <c r="N1323"/>
      <c r="O1323"/>
      <c r="P1323"/>
      <c r="Q1323"/>
    </row>
    <row r="1324" spans="3:17" ht="15">
      <c r="C1324"/>
      <c r="D1324"/>
      <c r="E1324"/>
      <c r="F1324"/>
      <c r="G1324"/>
      <c r="H1324"/>
      <c r="I1324" s="40"/>
      <c r="J1324" s="40"/>
      <c r="K1324" s="40"/>
      <c r="L1324" s="40"/>
      <c r="M1324" s="40"/>
      <c r="N1324"/>
      <c r="O1324"/>
      <c r="P1324"/>
      <c r="Q1324"/>
    </row>
    <row r="1325" spans="3:17" ht="15">
      <c r="C1325"/>
      <c r="D1325"/>
      <c r="E1325"/>
      <c r="F1325"/>
      <c r="G1325"/>
      <c r="H1325"/>
      <c r="I1325" s="40"/>
      <c r="J1325" s="40"/>
      <c r="K1325" s="40"/>
      <c r="L1325" s="40"/>
      <c r="M1325" s="40"/>
      <c r="N1325"/>
      <c r="O1325"/>
      <c r="P1325"/>
      <c r="Q1325"/>
    </row>
    <row r="1326" spans="3:17" ht="15">
      <c r="C1326"/>
      <c r="D1326"/>
      <c r="E1326"/>
      <c r="F1326"/>
      <c r="G1326"/>
      <c r="H1326"/>
      <c r="I1326" s="40"/>
      <c r="J1326" s="40"/>
      <c r="K1326" s="40"/>
      <c r="L1326" s="40"/>
      <c r="M1326" s="40"/>
      <c r="N1326"/>
      <c r="O1326"/>
      <c r="P1326"/>
      <c r="Q1326"/>
    </row>
    <row r="1327" spans="3:17" ht="15">
      <c r="C1327"/>
      <c r="D1327"/>
      <c r="E1327"/>
      <c r="F1327"/>
      <c r="G1327"/>
      <c r="H1327"/>
      <c r="I1327" s="40"/>
      <c r="J1327" s="40"/>
      <c r="K1327" s="40"/>
      <c r="L1327" s="40"/>
      <c r="M1327" s="40"/>
      <c r="N1327"/>
      <c r="O1327"/>
      <c r="P1327"/>
      <c r="Q1327"/>
    </row>
    <row r="1328" spans="3:17" ht="15">
      <c r="C1328"/>
      <c r="D1328"/>
      <c r="E1328"/>
      <c r="F1328"/>
      <c r="G1328"/>
      <c r="H1328"/>
      <c r="I1328" s="40"/>
      <c r="J1328" s="40"/>
      <c r="K1328" s="40"/>
      <c r="L1328" s="40"/>
      <c r="M1328" s="40"/>
      <c r="N1328"/>
      <c r="O1328"/>
      <c r="P1328"/>
      <c r="Q1328"/>
    </row>
    <row r="1329" spans="3:17" ht="15">
      <c r="C1329"/>
      <c r="D1329"/>
      <c r="E1329"/>
      <c r="F1329"/>
      <c r="G1329"/>
      <c r="H1329"/>
      <c r="I1329" s="40"/>
      <c r="J1329" s="40"/>
      <c r="K1329" s="40"/>
      <c r="L1329" s="40"/>
      <c r="M1329" s="40"/>
      <c r="N1329"/>
      <c r="O1329"/>
      <c r="P1329"/>
      <c r="Q1329"/>
    </row>
    <row r="1330" spans="3:17" ht="15">
      <c r="C1330"/>
      <c r="D1330"/>
      <c r="E1330"/>
      <c r="F1330"/>
      <c r="G1330"/>
      <c r="H1330"/>
      <c r="I1330" s="40"/>
      <c r="J1330" s="40"/>
      <c r="K1330" s="40"/>
      <c r="L1330" s="40"/>
      <c r="M1330" s="40"/>
      <c r="N1330"/>
      <c r="O1330"/>
      <c r="P1330"/>
      <c r="Q1330"/>
    </row>
    <row r="1331" spans="3:17" ht="15">
      <c r="C1331"/>
      <c r="D1331"/>
      <c r="E1331"/>
      <c r="F1331"/>
      <c r="G1331"/>
      <c r="H1331"/>
      <c r="I1331" s="40"/>
      <c r="J1331" s="40"/>
      <c r="K1331" s="40"/>
      <c r="L1331" s="40"/>
      <c r="M1331" s="40"/>
      <c r="N1331"/>
      <c r="O1331"/>
      <c r="P1331"/>
      <c r="Q1331"/>
    </row>
  </sheetData>
  <sheetProtection/>
  <mergeCells count="1">
    <mergeCell ref="B3:E3"/>
  </mergeCells>
  <printOptions/>
  <pageMargins left="0.3937007874015748" right="0.3937007874015748" top="0.3937007874015748" bottom="0.3937007874015748" header="0.31496062992125984" footer="0"/>
  <pageSetup fitToHeight="0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"/>
  <sheetViews>
    <sheetView zoomScale="85" zoomScaleNormal="85" zoomScalePageLayoutView="0" workbookViewId="0" topLeftCell="A1">
      <selection activeCell="Q190" sqref="Q190"/>
    </sheetView>
  </sheetViews>
  <sheetFormatPr defaultColWidth="9.140625" defaultRowHeight="15"/>
  <cols>
    <col min="1" max="4" width="2.00390625" style="0" bestFit="1" customWidth="1"/>
    <col min="5" max="5" width="2.28125" style="0" bestFit="1" customWidth="1"/>
    <col min="6" max="9" width="2.421875" style="0" bestFit="1" customWidth="1"/>
    <col min="10" max="10" width="3.421875" style="0" bestFit="1" customWidth="1"/>
    <col min="11" max="15" width="3.00390625" style="0" bestFit="1" customWidth="1"/>
    <col min="16" max="16" width="34.140625" style="0" bestFit="1" customWidth="1"/>
    <col min="17" max="17" width="86.00390625" style="74" bestFit="1" customWidth="1"/>
  </cols>
  <sheetData>
    <row r="1" spans="1:17" ht="15">
      <c r="A1" s="127" t="s">
        <v>271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7" ht="15">
      <c r="A2" s="110">
        <v>1</v>
      </c>
      <c r="B2" s="110">
        <v>2</v>
      </c>
      <c r="C2" s="110">
        <v>3</v>
      </c>
      <c r="D2" s="110">
        <v>4</v>
      </c>
      <c r="E2" s="110">
        <v>5</v>
      </c>
      <c r="F2" s="110">
        <v>6</v>
      </c>
      <c r="G2" s="110">
        <v>7</v>
      </c>
      <c r="H2" s="110">
        <v>8</v>
      </c>
      <c r="I2" s="110">
        <v>9</v>
      </c>
      <c r="J2" s="110">
        <v>10</v>
      </c>
      <c r="K2" s="110">
        <v>11</v>
      </c>
      <c r="L2" s="110">
        <v>12</v>
      </c>
      <c r="M2" s="110">
        <v>13</v>
      </c>
      <c r="N2" s="110">
        <v>14</v>
      </c>
      <c r="O2" s="110">
        <v>15</v>
      </c>
      <c r="P2" s="111" t="s">
        <v>177</v>
      </c>
      <c r="Q2" s="111" t="s">
        <v>178</v>
      </c>
    </row>
    <row r="3" spans="1:17" ht="15">
      <c r="A3" s="110">
        <v>9</v>
      </c>
      <c r="B3" s="110">
        <v>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2" t="s">
        <v>179</v>
      </c>
      <c r="Q3" s="110" t="s">
        <v>180</v>
      </c>
    </row>
    <row r="4" spans="1:17" ht="15">
      <c r="A4" s="110"/>
      <c r="B4" s="110"/>
      <c r="C4" s="110">
        <v>9</v>
      </c>
      <c r="D4" s="110">
        <v>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2" t="s">
        <v>181</v>
      </c>
      <c r="Q4" s="110" t="s">
        <v>182</v>
      </c>
    </row>
    <row r="5" spans="1:17" ht="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2" t="s">
        <v>183</v>
      </c>
      <c r="Q5" s="110" t="s">
        <v>184</v>
      </c>
    </row>
    <row r="6" spans="1:17" ht="15">
      <c r="A6" s="110"/>
      <c r="B6" s="110"/>
      <c r="C6" s="110"/>
      <c r="D6" s="110"/>
      <c r="E6" s="110" t="s">
        <v>335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2" t="s">
        <v>185</v>
      </c>
      <c r="Q6" s="110" t="s">
        <v>186</v>
      </c>
    </row>
    <row r="7" spans="1:17" ht="15">
      <c r="A7" s="110"/>
      <c r="B7" s="110"/>
      <c r="C7" s="110"/>
      <c r="D7" s="110"/>
      <c r="E7" s="110" t="s">
        <v>187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2" t="s">
        <v>188</v>
      </c>
      <c r="Q7" s="110" t="s">
        <v>189</v>
      </c>
    </row>
    <row r="8" spans="1:17" ht="15">
      <c r="A8" s="110"/>
      <c r="B8" s="110"/>
      <c r="C8" s="110"/>
      <c r="D8" s="110"/>
      <c r="E8" s="110" t="s">
        <v>190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2" t="s">
        <v>191</v>
      </c>
      <c r="Q8" s="110" t="s">
        <v>192</v>
      </c>
    </row>
    <row r="9" spans="1:17" ht="15">
      <c r="A9" s="110"/>
      <c r="B9" s="110"/>
      <c r="C9" s="110"/>
      <c r="D9" s="110"/>
      <c r="E9" s="110" t="s">
        <v>193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2" t="s">
        <v>194</v>
      </c>
      <c r="Q9" s="110" t="s">
        <v>195</v>
      </c>
    </row>
    <row r="10" spans="1:17" ht="15">
      <c r="A10" s="110"/>
      <c r="B10" s="110"/>
      <c r="C10" s="110"/>
      <c r="D10" s="110"/>
      <c r="E10" s="110" t="s">
        <v>196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2" t="s">
        <v>197</v>
      </c>
      <c r="Q10" s="110" t="s">
        <v>198</v>
      </c>
    </row>
    <row r="11" spans="1:17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3" t="s">
        <v>199</v>
      </c>
      <c r="Q11" s="110" t="s">
        <v>514</v>
      </c>
    </row>
    <row r="12" spans="1:17" ht="15">
      <c r="A12" s="110"/>
      <c r="B12" s="110"/>
      <c r="C12" s="110"/>
      <c r="D12" s="110"/>
      <c r="E12" s="110"/>
      <c r="F12" s="110" t="s">
        <v>335</v>
      </c>
      <c r="G12" s="110" t="s">
        <v>187</v>
      </c>
      <c r="H12" s="110"/>
      <c r="I12" s="110"/>
      <c r="J12" s="110"/>
      <c r="K12" s="110"/>
      <c r="L12" s="110"/>
      <c r="M12" s="110"/>
      <c r="N12" s="110"/>
      <c r="O12" s="110"/>
      <c r="P12" s="112" t="s">
        <v>515</v>
      </c>
      <c r="Q12" s="110" t="s">
        <v>516</v>
      </c>
    </row>
    <row r="13" spans="1:17" ht="15">
      <c r="A13" s="110"/>
      <c r="B13" s="110"/>
      <c r="C13" s="110"/>
      <c r="D13" s="110"/>
      <c r="E13" s="110"/>
      <c r="F13" s="110" t="s">
        <v>335</v>
      </c>
      <c r="G13" s="110" t="s">
        <v>517</v>
      </c>
      <c r="H13" s="110"/>
      <c r="I13" s="110"/>
      <c r="J13" s="110"/>
      <c r="K13" s="110"/>
      <c r="L13" s="110"/>
      <c r="M13" s="110"/>
      <c r="N13" s="110"/>
      <c r="O13" s="110"/>
      <c r="P13" s="112" t="s">
        <v>518</v>
      </c>
      <c r="Q13" s="110" t="s">
        <v>519</v>
      </c>
    </row>
    <row r="14" spans="1:17" ht="15">
      <c r="A14" s="110"/>
      <c r="B14" s="110"/>
      <c r="C14" s="110"/>
      <c r="D14" s="110"/>
      <c r="E14" s="110"/>
      <c r="F14" s="110" t="s">
        <v>187</v>
      </c>
      <c r="G14" s="110" t="s">
        <v>193</v>
      </c>
      <c r="H14" s="110"/>
      <c r="I14" s="110"/>
      <c r="J14" s="110"/>
      <c r="K14" s="110"/>
      <c r="L14" s="110"/>
      <c r="M14" s="110"/>
      <c r="N14" s="110"/>
      <c r="O14" s="110"/>
      <c r="P14" s="112" t="s">
        <v>520</v>
      </c>
      <c r="Q14" s="110" t="s">
        <v>521</v>
      </c>
    </row>
    <row r="15" spans="1:17" ht="15">
      <c r="A15" s="110"/>
      <c r="B15" s="110"/>
      <c r="C15" s="110"/>
      <c r="D15" s="110"/>
      <c r="E15" s="110"/>
      <c r="F15" s="110" t="s">
        <v>187</v>
      </c>
      <c r="G15" s="110" t="s">
        <v>517</v>
      </c>
      <c r="H15" s="110"/>
      <c r="I15" s="110"/>
      <c r="J15" s="110"/>
      <c r="K15" s="110"/>
      <c r="L15" s="110"/>
      <c r="M15" s="110"/>
      <c r="N15" s="110"/>
      <c r="O15" s="110"/>
      <c r="P15" s="112" t="s">
        <v>522</v>
      </c>
      <c r="Q15" s="110" t="s">
        <v>523</v>
      </c>
    </row>
    <row r="16" spans="1:17" ht="15">
      <c r="A16" s="110"/>
      <c r="B16" s="110"/>
      <c r="C16" s="110"/>
      <c r="D16" s="110"/>
      <c r="E16" s="110"/>
      <c r="F16" s="110" t="s">
        <v>187</v>
      </c>
      <c r="G16" s="110" t="s">
        <v>385</v>
      </c>
      <c r="H16" s="110"/>
      <c r="I16" s="110"/>
      <c r="J16" s="110"/>
      <c r="K16" s="110"/>
      <c r="L16" s="110"/>
      <c r="M16" s="110"/>
      <c r="N16" s="110"/>
      <c r="O16" s="110"/>
      <c r="P16" s="112" t="s">
        <v>524</v>
      </c>
      <c r="Q16" s="110" t="s">
        <v>525</v>
      </c>
    </row>
    <row r="17" spans="1:17" ht="15">
      <c r="A17" s="110"/>
      <c r="B17" s="110"/>
      <c r="C17" s="110"/>
      <c r="D17" s="110"/>
      <c r="E17" s="110"/>
      <c r="F17" s="110" t="s">
        <v>526</v>
      </c>
      <c r="G17" s="110" t="s">
        <v>526</v>
      </c>
      <c r="H17" s="110"/>
      <c r="I17" s="110"/>
      <c r="J17" s="110"/>
      <c r="K17" s="110"/>
      <c r="L17" s="110"/>
      <c r="M17" s="110"/>
      <c r="N17" s="110"/>
      <c r="O17" s="110"/>
      <c r="P17" s="112" t="s">
        <v>527</v>
      </c>
      <c r="Q17" s="110" t="s">
        <v>528</v>
      </c>
    </row>
    <row r="18" spans="1:17" ht="15">
      <c r="A18" s="110"/>
      <c r="B18" s="110"/>
      <c r="C18" s="110"/>
      <c r="D18" s="110"/>
      <c r="E18" s="110"/>
      <c r="F18" s="110" t="s">
        <v>526</v>
      </c>
      <c r="G18" s="110" t="s">
        <v>193</v>
      </c>
      <c r="H18" s="110"/>
      <c r="I18" s="110"/>
      <c r="J18" s="110"/>
      <c r="K18" s="110"/>
      <c r="L18" s="110"/>
      <c r="M18" s="110"/>
      <c r="N18" s="110"/>
      <c r="O18" s="110"/>
      <c r="P18" s="112" t="s">
        <v>529</v>
      </c>
      <c r="Q18" s="110" t="s">
        <v>530</v>
      </c>
    </row>
    <row r="19" spans="1:17" ht="15">
      <c r="A19" s="110"/>
      <c r="B19" s="110"/>
      <c r="C19" s="110"/>
      <c r="D19" s="110"/>
      <c r="E19" s="110"/>
      <c r="F19" s="110" t="s">
        <v>526</v>
      </c>
      <c r="G19" s="110" t="s">
        <v>517</v>
      </c>
      <c r="H19" s="110"/>
      <c r="I19" s="110"/>
      <c r="J19" s="110"/>
      <c r="K19" s="110"/>
      <c r="L19" s="110"/>
      <c r="M19" s="110"/>
      <c r="N19" s="110"/>
      <c r="O19" s="110"/>
      <c r="P19" s="112" t="s">
        <v>531</v>
      </c>
      <c r="Q19" s="110" t="s">
        <v>532</v>
      </c>
    </row>
    <row r="20" spans="1:17" ht="15">
      <c r="A20" s="110"/>
      <c r="B20" s="110"/>
      <c r="C20" s="110"/>
      <c r="D20" s="110"/>
      <c r="E20" s="110"/>
      <c r="F20" s="110" t="s">
        <v>533</v>
      </c>
      <c r="G20" s="110" t="s">
        <v>534</v>
      </c>
      <c r="H20" s="110"/>
      <c r="I20" s="110"/>
      <c r="J20" s="110"/>
      <c r="K20" s="110"/>
      <c r="L20" s="110"/>
      <c r="M20" s="110"/>
      <c r="N20" s="110"/>
      <c r="O20" s="110"/>
      <c r="P20" s="112" t="s">
        <v>535</v>
      </c>
      <c r="Q20" s="110" t="s">
        <v>536</v>
      </c>
    </row>
    <row r="21" spans="1:17" ht="15">
      <c r="A21" s="110"/>
      <c r="B21" s="110"/>
      <c r="C21" s="110"/>
      <c r="D21" s="110"/>
      <c r="E21" s="110"/>
      <c r="F21" s="110" t="s">
        <v>533</v>
      </c>
      <c r="G21" s="110" t="s">
        <v>517</v>
      </c>
      <c r="H21" s="110"/>
      <c r="I21" s="110"/>
      <c r="J21" s="110"/>
      <c r="K21" s="110"/>
      <c r="L21" s="110"/>
      <c r="M21" s="110"/>
      <c r="N21" s="110"/>
      <c r="O21" s="110"/>
      <c r="P21" s="112" t="s">
        <v>537</v>
      </c>
      <c r="Q21" s="110" t="s">
        <v>538</v>
      </c>
    </row>
    <row r="22" spans="1:17" ht="15">
      <c r="A22" s="110"/>
      <c r="B22" s="110"/>
      <c r="C22" s="110"/>
      <c r="D22" s="110"/>
      <c r="E22" s="110"/>
      <c r="F22" s="110" t="s">
        <v>533</v>
      </c>
      <c r="G22" s="110" t="s">
        <v>539</v>
      </c>
      <c r="H22" s="110"/>
      <c r="I22" s="110"/>
      <c r="J22" s="110"/>
      <c r="K22" s="110"/>
      <c r="L22" s="110"/>
      <c r="M22" s="110"/>
      <c r="N22" s="110"/>
      <c r="O22" s="110"/>
      <c r="P22" s="112" t="s">
        <v>540</v>
      </c>
      <c r="Q22" s="110" t="s">
        <v>541</v>
      </c>
    </row>
    <row r="23" spans="1:17" ht="15">
      <c r="A23" s="110"/>
      <c r="B23" s="110"/>
      <c r="C23" s="110"/>
      <c r="D23" s="110"/>
      <c r="E23" s="110"/>
      <c r="F23" s="110" t="s">
        <v>193</v>
      </c>
      <c r="G23" s="110" t="s">
        <v>533</v>
      </c>
      <c r="H23" s="110"/>
      <c r="I23" s="110"/>
      <c r="J23" s="110"/>
      <c r="K23" s="110"/>
      <c r="L23" s="110"/>
      <c r="M23" s="110"/>
      <c r="N23" s="110"/>
      <c r="O23" s="110"/>
      <c r="P23" s="112" t="s">
        <v>542</v>
      </c>
      <c r="Q23" s="110" t="s">
        <v>543</v>
      </c>
    </row>
    <row r="24" spans="1:17" ht="15">
      <c r="A24" s="110"/>
      <c r="B24" s="110"/>
      <c r="C24" s="110"/>
      <c r="D24" s="110"/>
      <c r="E24" s="110"/>
      <c r="F24" s="110" t="s">
        <v>539</v>
      </c>
      <c r="G24" s="110" t="s">
        <v>517</v>
      </c>
      <c r="H24" s="110"/>
      <c r="I24" s="110"/>
      <c r="J24" s="110"/>
      <c r="K24" s="110"/>
      <c r="L24" s="110"/>
      <c r="M24" s="110"/>
      <c r="N24" s="110"/>
      <c r="O24" s="110"/>
      <c r="P24" s="112" t="s">
        <v>544</v>
      </c>
      <c r="Q24" s="110" t="s">
        <v>545</v>
      </c>
    </row>
    <row r="25" spans="1:17" ht="1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3" t="s">
        <v>546</v>
      </c>
      <c r="Q25" s="110" t="s">
        <v>547</v>
      </c>
    </row>
    <row r="26" spans="1:17" ht="15">
      <c r="A26" s="110"/>
      <c r="B26" s="110"/>
      <c r="C26" s="110"/>
      <c r="D26" s="110"/>
      <c r="E26" s="110"/>
      <c r="F26" s="110" t="s">
        <v>187</v>
      </c>
      <c r="G26" s="110" t="s">
        <v>193</v>
      </c>
      <c r="H26" s="110" t="s">
        <v>187</v>
      </c>
      <c r="I26" s="110" t="s">
        <v>193</v>
      </c>
      <c r="J26" s="110"/>
      <c r="K26" s="110"/>
      <c r="L26" s="110"/>
      <c r="M26" s="110"/>
      <c r="N26" s="110"/>
      <c r="O26" s="110"/>
      <c r="P26" s="112" t="s">
        <v>548</v>
      </c>
      <c r="Q26" s="110" t="s">
        <v>549</v>
      </c>
    </row>
    <row r="27" spans="1:17" ht="15">
      <c r="A27" s="110"/>
      <c r="B27" s="110"/>
      <c r="C27" s="110"/>
      <c r="D27" s="110"/>
      <c r="E27" s="110"/>
      <c r="F27" s="110" t="s">
        <v>187</v>
      </c>
      <c r="G27" s="110" t="s">
        <v>193</v>
      </c>
      <c r="H27" s="110" t="s">
        <v>533</v>
      </c>
      <c r="I27" s="110" t="s">
        <v>534</v>
      </c>
      <c r="J27" s="110"/>
      <c r="K27" s="110"/>
      <c r="L27" s="110"/>
      <c r="M27" s="110"/>
      <c r="N27" s="110"/>
      <c r="O27" s="110"/>
      <c r="P27" s="112" t="s">
        <v>550</v>
      </c>
      <c r="Q27" s="110" t="s">
        <v>551</v>
      </c>
    </row>
    <row r="28" spans="1:17" ht="15">
      <c r="A28" s="110"/>
      <c r="B28" s="110"/>
      <c r="C28" s="110"/>
      <c r="D28" s="110"/>
      <c r="E28" s="110"/>
      <c r="F28" s="110" t="s">
        <v>187</v>
      </c>
      <c r="G28" s="110" t="s">
        <v>517</v>
      </c>
      <c r="H28" s="110" t="s">
        <v>187</v>
      </c>
      <c r="I28" s="110" t="s">
        <v>193</v>
      </c>
      <c r="J28" s="110"/>
      <c r="K28" s="110"/>
      <c r="L28" s="110"/>
      <c r="M28" s="110"/>
      <c r="N28" s="110"/>
      <c r="O28" s="110"/>
      <c r="P28" s="112" t="s">
        <v>552</v>
      </c>
      <c r="Q28" s="110" t="s">
        <v>553</v>
      </c>
    </row>
    <row r="29" spans="1:17" ht="15">
      <c r="A29" s="110"/>
      <c r="B29" s="110"/>
      <c r="C29" s="110"/>
      <c r="D29" s="110"/>
      <c r="E29" s="110"/>
      <c r="F29" s="110" t="s">
        <v>187</v>
      </c>
      <c r="G29" s="110" t="s">
        <v>517</v>
      </c>
      <c r="H29" s="110" t="s">
        <v>533</v>
      </c>
      <c r="I29" s="110" t="s">
        <v>534</v>
      </c>
      <c r="J29" s="110"/>
      <c r="K29" s="110"/>
      <c r="L29" s="110"/>
      <c r="M29" s="110"/>
      <c r="N29" s="110"/>
      <c r="O29" s="110"/>
      <c r="P29" s="112" t="s">
        <v>554</v>
      </c>
      <c r="Q29" s="110" t="s">
        <v>555</v>
      </c>
    </row>
    <row r="30" spans="1:17" ht="15">
      <c r="A30" s="110"/>
      <c r="B30" s="110"/>
      <c r="C30" s="110"/>
      <c r="D30" s="110"/>
      <c r="E30" s="110"/>
      <c r="F30" s="110" t="s">
        <v>187</v>
      </c>
      <c r="G30" s="110" t="s">
        <v>385</v>
      </c>
      <c r="H30" s="110" t="s">
        <v>187</v>
      </c>
      <c r="I30" s="110" t="s">
        <v>385</v>
      </c>
      <c r="J30" s="110"/>
      <c r="K30" s="110"/>
      <c r="L30" s="110"/>
      <c r="M30" s="110"/>
      <c r="N30" s="110"/>
      <c r="O30" s="110"/>
      <c r="P30" s="112" t="s">
        <v>556</v>
      </c>
      <c r="Q30" s="110" t="s">
        <v>557</v>
      </c>
    </row>
    <row r="31" spans="1:17" ht="15">
      <c r="A31" s="110"/>
      <c r="B31" s="110"/>
      <c r="C31" s="110"/>
      <c r="D31" s="110"/>
      <c r="E31" s="110"/>
      <c r="F31" s="110" t="s">
        <v>187</v>
      </c>
      <c r="G31" s="110" t="s">
        <v>385</v>
      </c>
      <c r="H31" s="110" t="s">
        <v>533</v>
      </c>
      <c r="I31" s="110" t="s">
        <v>534</v>
      </c>
      <c r="J31" s="110"/>
      <c r="K31" s="110"/>
      <c r="L31" s="110"/>
      <c r="M31" s="110"/>
      <c r="N31" s="110"/>
      <c r="O31" s="110"/>
      <c r="P31" s="112" t="s">
        <v>558</v>
      </c>
      <c r="Q31" s="110" t="s">
        <v>559</v>
      </c>
    </row>
    <row r="32" spans="1:17" ht="15">
      <c r="A32" s="110"/>
      <c r="B32" s="110"/>
      <c r="C32" s="110"/>
      <c r="D32" s="110"/>
      <c r="E32" s="110"/>
      <c r="F32" s="110" t="s">
        <v>187</v>
      </c>
      <c r="G32" s="110" t="s">
        <v>385</v>
      </c>
      <c r="H32" s="110" t="s">
        <v>187</v>
      </c>
      <c r="I32" s="110" t="s">
        <v>193</v>
      </c>
      <c r="J32" s="110"/>
      <c r="K32" s="110"/>
      <c r="L32" s="110"/>
      <c r="M32" s="110"/>
      <c r="N32" s="110"/>
      <c r="O32" s="110"/>
      <c r="P32" s="112" t="s">
        <v>560</v>
      </c>
      <c r="Q32" s="110" t="s">
        <v>561</v>
      </c>
    </row>
    <row r="33" spans="1:17" ht="15">
      <c r="A33" s="110"/>
      <c r="B33" s="110"/>
      <c r="C33" s="110"/>
      <c r="D33" s="110"/>
      <c r="E33" s="110"/>
      <c r="F33" s="110" t="s">
        <v>187</v>
      </c>
      <c r="G33" s="110" t="s">
        <v>385</v>
      </c>
      <c r="H33" s="110" t="s">
        <v>533</v>
      </c>
      <c r="I33" s="110" t="s">
        <v>539</v>
      </c>
      <c r="J33" s="110"/>
      <c r="K33" s="110"/>
      <c r="L33" s="110"/>
      <c r="M33" s="110"/>
      <c r="N33" s="110"/>
      <c r="O33" s="110"/>
      <c r="P33" s="112" t="s">
        <v>562</v>
      </c>
      <c r="Q33" s="110" t="s">
        <v>563</v>
      </c>
    </row>
    <row r="34" spans="1:17" ht="15">
      <c r="A34" s="110"/>
      <c r="B34" s="110"/>
      <c r="C34" s="110"/>
      <c r="D34" s="110"/>
      <c r="E34" s="110"/>
      <c r="F34" s="110" t="s">
        <v>526</v>
      </c>
      <c r="G34" s="110" t="s">
        <v>526</v>
      </c>
      <c r="H34" s="110" t="s">
        <v>187</v>
      </c>
      <c r="I34" s="110" t="s">
        <v>193</v>
      </c>
      <c r="J34" s="110"/>
      <c r="K34" s="110"/>
      <c r="L34" s="110"/>
      <c r="M34" s="110"/>
      <c r="N34" s="110"/>
      <c r="O34" s="110"/>
      <c r="P34" s="112" t="s">
        <v>564</v>
      </c>
      <c r="Q34" s="110" t="s">
        <v>565</v>
      </c>
    </row>
    <row r="35" spans="1:17" ht="15">
      <c r="A35" s="110"/>
      <c r="B35" s="110"/>
      <c r="C35" s="110"/>
      <c r="D35" s="110"/>
      <c r="E35" s="110"/>
      <c r="F35" s="110" t="s">
        <v>526</v>
      </c>
      <c r="G35" s="110" t="s">
        <v>526</v>
      </c>
      <c r="H35" s="110" t="s">
        <v>533</v>
      </c>
      <c r="I35" s="110" t="s">
        <v>534</v>
      </c>
      <c r="J35" s="110"/>
      <c r="K35" s="110"/>
      <c r="L35" s="110"/>
      <c r="M35" s="110"/>
      <c r="N35" s="110"/>
      <c r="O35" s="110"/>
      <c r="P35" s="112" t="s">
        <v>566</v>
      </c>
      <c r="Q35" s="110" t="s">
        <v>233</v>
      </c>
    </row>
    <row r="36" spans="1:17" ht="15">
      <c r="A36" s="110"/>
      <c r="B36" s="110"/>
      <c r="C36" s="110"/>
      <c r="D36" s="110"/>
      <c r="E36" s="110"/>
      <c r="F36" s="110" t="s">
        <v>526</v>
      </c>
      <c r="G36" s="110" t="s">
        <v>193</v>
      </c>
      <c r="H36" s="110" t="s">
        <v>187</v>
      </c>
      <c r="I36" s="110" t="s">
        <v>193</v>
      </c>
      <c r="J36" s="110"/>
      <c r="K36" s="110"/>
      <c r="L36" s="110"/>
      <c r="M36" s="110"/>
      <c r="N36" s="110"/>
      <c r="O36" s="110"/>
      <c r="P36" s="112" t="s">
        <v>234</v>
      </c>
      <c r="Q36" s="110" t="s">
        <v>235</v>
      </c>
    </row>
    <row r="37" spans="1:17" ht="15">
      <c r="A37" s="110"/>
      <c r="B37" s="110"/>
      <c r="C37" s="110"/>
      <c r="D37" s="110"/>
      <c r="E37" s="110"/>
      <c r="F37" s="110" t="s">
        <v>526</v>
      </c>
      <c r="G37" s="110" t="s">
        <v>193</v>
      </c>
      <c r="H37" s="110" t="s">
        <v>187</v>
      </c>
      <c r="I37" s="110" t="s">
        <v>385</v>
      </c>
      <c r="J37" s="110"/>
      <c r="K37" s="110"/>
      <c r="L37" s="110"/>
      <c r="M37" s="110"/>
      <c r="N37" s="110"/>
      <c r="O37" s="110"/>
      <c r="P37" s="112" t="s">
        <v>236</v>
      </c>
      <c r="Q37" s="110" t="s">
        <v>237</v>
      </c>
    </row>
    <row r="38" spans="1:17" ht="15">
      <c r="A38" s="110"/>
      <c r="B38" s="110"/>
      <c r="C38" s="110"/>
      <c r="D38" s="110"/>
      <c r="E38" s="110"/>
      <c r="F38" s="110" t="s">
        <v>526</v>
      </c>
      <c r="G38" s="110" t="s">
        <v>193</v>
      </c>
      <c r="H38" s="110" t="s">
        <v>533</v>
      </c>
      <c r="I38" s="110" t="s">
        <v>534</v>
      </c>
      <c r="J38" s="110"/>
      <c r="K38" s="110"/>
      <c r="L38" s="110"/>
      <c r="M38" s="110"/>
      <c r="N38" s="110"/>
      <c r="O38" s="110"/>
      <c r="P38" s="112" t="s">
        <v>238</v>
      </c>
      <c r="Q38" s="110" t="s">
        <v>239</v>
      </c>
    </row>
    <row r="39" spans="1:17" ht="15">
      <c r="A39" s="110"/>
      <c r="B39" s="110"/>
      <c r="C39" s="110"/>
      <c r="D39" s="110"/>
      <c r="E39" s="110"/>
      <c r="F39" s="110" t="s">
        <v>526</v>
      </c>
      <c r="G39" s="110" t="s">
        <v>517</v>
      </c>
      <c r="H39" s="110" t="s">
        <v>187</v>
      </c>
      <c r="I39" s="110" t="s">
        <v>193</v>
      </c>
      <c r="J39" s="110"/>
      <c r="K39" s="110"/>
      <c r="L39" s="110"/>
      <c r="M39" s="110"/>
      <c r="N39" s="110"/>
      <c r="O39" s="110"/>
      <c r="P39" s="112" t="s">
        <v>240</v>
      </c>
      <c r="Q39" s="110" t="s">
        <v>241</v>
      </c>
    </row>
    <row r="40" spans="1:17" ht="15">
      <c r="A40" s="110"/>
      <c r="B40" s="110"/>
      <c r="C40" s="110"/>
      <c r="D40" s="110"/>
      <c r="E40" s="110"/>
      <c r="F40" s="110" t="s">
        <v>526</v>
      </c>
      <c r="G40" s="110" t="s">
        <v>517</v>
      </c>
      <c r="H40" s="110" t="s">
        <v>533</v>
      </c>
      <c r="I40" s="110" t="s">
        <v>534</v>
      </c>
      <c r="J40" s="110"/>
      <c r="K40" s="110"/>
      <c r="L40" s="110"/>
      <c r="M40" s="110"/>
      <c r="N40" s="110"/>
      <c r="O40" s="110"/>
      <c r="P40" s="112" t="s">
        <v>242</v>
      </c>
      <c r="Q40" s="110" t="s">
        <v>243</v>
      </c>
    </row>
    <row r="41" spans="1:17" ht="15">
      <c r="A41" s="110"/>
      <c r="B41" s="110"/>
      <c r="C41" s="110"/>
      <c r="D41" s="110"/>
      <c r="E41" s="110"/>
      <c r="F41" s="110" t="s">
        <v>533</v>
      </c>
      <c r="G41" s="110" t="s">
        <v>534</v>
      </c>
      <c r="H41" s="110" t="s">
        <v>187</v>
      </c>
      <c r="I41" s="110" t="s">
        <v>193</v>
      </c>
      <c r="J41" s="110"/>
      <c r="K41" s="110"/>
      <c r="L41" s="110"/>
      <c r="M41" s="110"/>
      <c r="N41" s="110"/>
      <c r="O41" s="110"/>
      <c r="P41" s="112" t="s">
        <v>244</v>
      </c>
      <c r="Q41" s="110" t="s">
        <v>245</v>
      </c>
    </row>
    <row r="42" spans="1:17" ht="15">
      <c r="A42" s="110"/>
      <c r="B42" s="110"/>
      <c r="C42" s="110"/>
      <c r="D42" s="110"/>
      <c r="E42" s="110"/>
      <c r="F42" s="110" t="s">
        <v>533</v>
      </c>
      <c r="G42" s="110" t="s">
        <v>534</v>
      </c>
      <c r="H42" s="110" t="s">
        <v>187</v>
      </c>
      <c r="I42" s="110" t="s">
        <v>385</v>
      </c>
      <c r="J42" s="110"/>
      <c r="K42" s="110"/>
      <c r="L42" s="110"/>
      <c r="M42" s="110"/>
      <c r="N42" s="110"/>
      <c r="O42" s="110"/>
      <c r="P42" s="112" t="s">
        <v>246</v>
      </c>
      <c r="Q42" s="110" t="s">
        <v>247</v>
      </c>
    </row>
    <row r="43" spans="1:17" ht="15">
      <c r="A43" s="110"/>
      <c r="B43" s="110"/>
      <c r="C43" s="110"/>
      <c r="D43" s="110"/>
      <c r="E43" s="110"/>
      <c r="F43" s="110" t="s">
        <v>533</v>
      </c>
      <c r="G43" s="110" t="s">
        <v>534</v>
      </c>
      <c r="H43" s="110" t="s">
        <v>533</v>
      </c>
      <c r="I43" s="110" t="s">
        <v>534</v>
      </c>
      <c r="J43" s="110"/>
      <c r="K43" s="110"/>
      <c r="L43" s="110"/>
      <c r="M43" s="110"/>
      <c r="N43" s="110"/>
      <c r="O43" s="110"/>
      <c r="P43" s="112" t="s">
        <v>248</v>
      </c>
      <c r="Q43" s="110" t="s">
        <v>249</v>
      </c>
    </row>
    <row r="44" spans="1:17" ht="15">
      <c r="A44" s="110"/>
      <c r="B44" s="110"/>
      <c r="C44" s="110"/>
      <c r="D44" s="110"/>
      <c r="E44" s="110"/>
      <c r="F44" s="110" t="s">
        <v>533</v>
      </c>
      <c r="G44" s="110" t="s">
        <v>517</v>
      </c>
      <c r="H44" s="110" t="s">
        <v>187</v>
      </c>
      <c r="I44" s="110" t="s">
        <v>193</v>
      </c>
      <c r="J44" s="110"/>
      <c r="K44" s="110"/>
      <c r="L44" s="110"/>
      <c r="M44" s="110"/>
      <c r="N44" s="110"/>
      <c r="O44" s="110"/>
      <c r="P44" s="112" t="s">
        <v>250</v>
      </c>
      <c r="Q44" s="110" t="s">
        <v>251</v>
      </c>
    </row>
    <row r="45" spans="1:17" ht="15">
      <c r="A45" s="110"/>
      <c r="B45" s="110"/>
      <c r="C45" s="110"/>
      <c r="D45" s="110"/>
      <c r="E45" s="110"/>
      <c r="F45" s="110" t="s">
        <v>533</v>
      </c>
      <c r="G45" s="110" t="s">
        <v>517</v>
      </c>
      <c r="H45" s="110" t="s">
        <v>533</v>
      </c>
      <c r="I45" s="110" t="s">
        <v>534</v>
      </c>
      <c r="J45" s="110"/>
      <c r="K45" s="110"/>
      <c r="L45" s="110"/>
      <c r="M45" s="110"/>
      <c r="N45" s="110"/>
      <c r="O45" s="110"/>
      <c r="P45" s="112" t="s">
        <v>252</v>
      </c>
      <c r="Q45" s="110" t="s">
        <v>253</v>
      </c>
    </row>
    <row r="46" spans="1:17" ht="15">
      <c r="A46" s="110"/>
      <c r="B46" s="110"/>
      <c r="C46" s="110"/>
      <c r="D46" s="110"/>
      <c r="E46" s="110"/>
      <c r="F46" s="110" t="s">
        <v>533</v>
      </c>
      <c r="G46" s="110" t="s">
        <v>539</v>
      </c>
      <c r="H46" s="110" t="s">
        <v>187</v>
      </c>
      <c r="I46" s="110" t="s">
        <v>193</v>
      </c>
      <c r="J46" s="110"/>
      <c r="K46" s="110"/>
      <c r="L46" s="110"/>
      <c r="M46" s="110"/>
      <c r="N46" s="110"/>
      <c r="O46" s="110"/>
      <c r="P46" s="112" t="s">
        <v>254</v>
      </c>
      <c r="Q46" s="110" t="s">
        <v>255</v>
      </c>
    </row>
    <row r="47" spans="1:17" ht="15">
      <c r="A47" s="110"/>
      <c r="B47" s="110"/>
      <c r="C47" s="110"/>
      <c r="D47" s="110"/>
      <c r="E47" s="110"/>
      <c r="F47" s="110" t="s">
        <v>533</v>
      </c>
      <c r="G47" s="110" t="s">
        <v>539</v>
      </c>
      <c r="H47" s="110" t="s">
        <v>533</v>
      </c>
      <c r="I47" s="110" t="s">
        <v>539</v>
      </c>
      <c r="J47" s="110"/>
      <c r="K47" s="110"/>
      <c r="L47" s="110"/>
      <c r="M47" s="110"/>
      <c r="N47" s="110"/>
      <c r="O47" s="110"/>
      <c r="P47" s="112" t="s">
        <v>256</v>
      </c>
      <c r="Q47" s="110" t="s">
        <v>257</v>
      </c>
    </row>
    <row r="48" spans="1:17" ht="15">
      <c r="A48" s="110"/>
      <c r="B48" s="110"/>
      <c r="C48" s="110"/>
      <c r="D48" s="110"/>
      <c r="E48" s="110"/>
      <c r="F48" s="110" t="s">
        <v>193</v>
      </c>
      <c r="G48" s="110" t="s">
        <v>533</v>
      </c>
      <c r="H48" s="110" t="s">
        <v>187</v>
      </c>
      <c r="I48" s="110" t="s">
        <v>193</v>
      </c>
      <c r="J48" s="110"/>
      <c r="K48" s="110"/>
      <c r="L48" s="110"/>
      <c r="M48" s="110"/>
      <c r="N48" s="110"/>
      <c r="O48" s="110"/>
      <c r="P48" s="112" t="s">
        <v>258</v>
      </c>
      <c r="Q48" s="110" t="s">
        <v>259</v>
      </c>
    </row>
    <row r="49" spans="1:17" ht="15">
      <c r="A49" s="110"/>
      <c r="B49" s="110"/>
      <c r="C49" s="110"/>
      <c r="D49" s="110"/>
      <c r="E49" s="110"/>
      <c r="F49" s="110" t="s">
        <v>193</v>
      </c>
      <c r="G49" s="110" t="s">
        <v>533</v>
      </c>
      <c r="H49" s="110" t="s">
        <v>193</v>
      </c>
      <c r="I49" s="110" t="s">
        <v>533</v>
      </c>
      <c r="J49" s="110"/>
      <c r="K49" s="110"/>
      <c r="L49" s="110"/>
      <c r="M49" s="110"/>
      <c r="N49" s="110"/>
      <c r="O49" s="110"/>
      <c r="P49" s="112" t="s">
        <v>260</v>
      </c>
      <c r="Q49" s="110" t="s">
        <v>261</v>
      </c>
    </row>
    <row r="50" spans="1:17" ht="15">
      <c r="A50" s="110"/>
      <c r="B50" s="110"/>
      <c r="C50" s="110"/>
      <c r="D50" s="110"/>
      <c r="E50" s="110"/>
      <c r="F50" s="110" t="s">
        <v>539</v>
      </c>
      <c r="G50" s="110" t="s">
        <v>517</v>
      </c>
      <c r="H50" s="110" t="s">
        <v>187</v>
      </c>
      <c r="I50" s="110" t="s">
        <v>193</v>
      </c>
      <c r="J50" s="110"/>
      <c r="K50" s="110"/>
      <c r="L50" s="110"/>
      <c r="M50" s="110"/>
      <c r="N50" s="110"/>
      <c r="O50" s="110"/>
      <c r="P50" s="112" t="s">
        <v>262</v>
      </c>
      <c r="Q50" s="110" t="s">
        <v>263</v>
      </c>
    </row>
    <row r="51" spans="1:17" ht="15">
      <c r="A51" s="110"/>
      <c r="B51" s="110"/>
      <c r="C51" s="110"/>
      <c r="D51" s="110"/>
      <c r="E51" s="110"/>
      <c r="F51" s="110" t="s">
        <v>539</v>
      </c>
      <c r="G51" s="110" t="s">
        <v>517</v>
      </c>
      <c r="H51" s="110" t="s">
        <v>533</v>
      </c>
      <c r="I51" s="110" t="s">
        <v>539</v>
      </c>
      <c r="J51" s="110"/>
      <c r="K51" s="110"/>
      <c r="L51" s="110"/>
      <c r="M51" s="110"/>
      <c r="N51" s="110"/>
      <c r="O51" s="110"/>
      <c r="P51" s="112" t="s">
        <v>264</v>
      </c>
      <c r="Q51" s="110" t="s">
        <v>265</v>
      </c>
    </row>
    <row r="52" spans="1:17" ht="15">
      <c r="A52" s="110"/>
      <c r="B52" s="110"/>
      <c r="C52" s="110"/>
      <c r="D52" s="110"/>
      <c r="E52" s="110"/>
      <c r="F52" s="110"/>
      <c r="G52" s="110"/>
      <c r="H52" s="110"/>
      <c r="I52" s="110"/>
      <c r="J52" s="110" t="s">
        <v>266</v>
      </c>
      <c r="K52" s="110" t="s">
        <v>385</v>
      </c>
      <c r="L52" s="110"/>
      <c r="M52" s="110"/>
      <c r="N52" s="110"/>
      <c r="O52" s="110"/>
      <c r="P52" s="112" t="s">
        <v>267</v>
      </c>
      <c r="Q52" s="110" t="s">
        <v>268</v>
      </c>
    </row>
    <row r="53" spans="1:17" ht="1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2" t="s">
        <v>269</v>
      </c>
      <c r="Q53" s="110" t="s">
        <v>270</v>
      </c>
    </row>
    <row r="55" spans="1:17" ht="15">
      <c r="A55" s="130" t="s">
        <v>574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2"/>
    </row>
    <row r="56" spans="1:17" ht="15">
      <c r="A56" s="115">
        <v>1</v>
      </c>
      <c r="B56" s="115">
        <v>2</v>
      </c>
      <c r="C56" s="115">
        <v>3</v>
      </c>
      <c r="D56" s="115">
        <v>4</v>
      </c>
      <c r="E56" s="115">
        <v>5</v>
      </c>
      <c r="F56" s="115">
        <v>6</v>
      </c>
      <c r="G56" s="115">
        <v>7</v>
      </c>
      <c r="H56" s="115">
        <v>8</v>
      </c>
      <c r="I56" s="115">
        <v>9</v>
      </c>
      <c r="J56" s="115">
        <v>10</v>
      </c>
      <c r="K56" s="115">
        <v>11</v>
      </c>
      <c r="L56" s="115">
        <v>12</v>
      </c>
      <c r="M56" s="115">
        <v>13</v>
      </c>
      <c r="N56" s="115">
        <v>14</v>
      </c>
      <c r="O56" s="115">
        <v>15</v>
      </c>
      <c r="P56" s="116" t="s">
        <v>177</v>
      </c>
      <c r="Q56" s="116" t="s">
        <v>178</v>
      </c>
    </row>
    <row r="57" spans="1:17" ht="15">
      <c r="A57" s="110">
        <v>9</v>
      </c>
      <c r="B57" s="110">
        <v>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 t="s">
        <v>179</v>
      </c>
      <c r="Q57" s="110" t="s">
        <v>272</v>
      </c>
    </row>
    <row r="58" spans="1:17" ht="15">
      <c r="A58" s="110"/>
      <c r="B58" s="110"/>
      <c r="C58" s="110">
        <v>9</v>
      </c>
      <c r="D58" s="110">
        <v>9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 t="s">
        <v>181</v>
      </c>
      <c r="Q58" s="110" t="s">
        <v>182</v>
      </c>
    </row>
    <row r="59" spans="1:17" ht="1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 t="s">
        <v>273</v>
      </c>
      <c r="Q59" s="110" t="s">
        <v>184</v>
      </c>
    </row>
    <row r="60" spans="1:17" ht="15">
      <c r="A60" s="110"/>
      <c r="B60" s="110"/>
      <c r="C60" s="110"/>
      <c r="D60" s="110"/>
      <c r="E60" s="110" t="s">
        <v>335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 t="s">
        <v>185</v>
      </c>
      <c r="Q60" s="110" t="s">
        <v>186</v>
      </c>
    </row>
    <row r="61" spans="1:17" ht="15">
      <c r="A61" s="110"/>
      <c r="B61" s="110"/>
      <c r="C61" s="110"/>
      <c r="D61" s="110"/>
      <c r="E61" s="110" t="s">
        <v>187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 t="s">
        <v>188</v>
      </c>
      <c r="Q61" s="110" t="s">
        <v>274</v>
      </c>
    </row>
    <row r="62" spans="1:17" ht="15">
      <c r="A62" s="110"/>
      <c r="B62" s="110"/>
      <c r="C62" s="110"/>
      <c r="D62" s="110"/>
      <c r="E62" s="110" t="s">
        <v>190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 t="s">
        <v>191</v>
      </c>
      <c r="Q62" s="110" t="s">
        <v>192</v>
      </c>
    </row>
    <row r="63" spans="1:17" ht="15">
      <c r="A63" s="110"/>
      <c r="B63" s="110"/>
      <c r="C63" s="110"/>
      <c r="D63" s="110"/>
      <c r="E63" s="110" t="s">
        <v>193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 t="s">
        <v>194</v>
      </c>
      <c r="Q63" s="110" t="s">
        <v>195</v>
      </c>
    </row>
    <row r="64" spans="1:17" ht="15">
      <c r="A64" s="110"/>
      <c r="B64" s="110"/>
      <c r="C64" s="110"/>
      <c r="D64" s="110"/>
      <c r="E64" s="110" t="s">
        <v>196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 t="s">
        <v>197</v>
      </c>
      <c r="Q64" s="110" t="s">
        <v>198</v>
      </c>
    </row>
    <row r="65" spans="1:17" ht="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4" t="s">
        <v>275</v>
      </c>
      <c r="Q65" s="110" t="s">
        <v>514</v>
      </c>
    </row>
    <row r="66" spans="1:17" ht="15">
      <c r="A66" s="110"/>
      <c r="B66" s="110"/>
      <c r="C66" s="110"/>
      <c r="D66" s="110"/>
      <c r="E66" s="110"/>
      <c r="F66" s="110" t="s">
        <v>335</v>
      </c>
      <c r="G66" s="110" t="s">
        <v>187</v>
      </c>
      <c r="H66" s="110"/>
      <c r="I66" s="110"/>
      <c r="J66" s="110"/>
      <c r="K66" s="110"/>
      <c r="L66" s="110"/>
      <c r="M66" s="110"/>
      <c r="N66" s="110"/>
      <c r="O66" s="110"/>
      <c r="P66" s="110" t="s">
        <v>515</v>
      </c>
      <c r="Q66" s="110" t="s">
        <v>516</v>
      </c>
    </row>
    <row r="67" spans="1:17" ht="15">
      <c r="A67" s="110"/>
      <c r="B67" s="110"/>
      <c r="C67" s="110"/>
      <c r="D67" s="110"/>
      <c r="E67" s="110"/>
      <c r="F67" s="110" t="s">
        <v>335</v>
      </c>
      <c r="G67" s="110" t="s">
        <v>517</v>
      </c>
      <c r="H67" s="110"/>
      <c r="I67" s="110"/>
      <c r="J67" s="110"/>
      <c r="K67" s="110"/>
      <c r="L67" s="110"/>
      <c r="M67" s="110"/>
      <c r="N67" s="110"/>
      <c r="O67" s="110"/>
      <c r="P67" s="110" t="s">
        <v>276</v>
      </c>
      <c r="Q67" s="110" t="s">
        <v>519</v>
      </c>
    </row>
    <row r="68" spans="1:17" ht="15">
      <c r="A68" s="110"/>
      <c r="B68" s="110"/>
      <c r="C68" s="110"/>
      <c r="D68" s="110"/>
      <c r="E68" s="110"/>
      <c r="F68" s="110" t="s">
        <v>187</v>
      </c>
      <c r="G68" s="110" t="s">
        <v>193</v>
      </c>
      <c r="H68" s="110"/>
      <c r="I68" s="110"/>
      <c r="J68" s="110"/>
      <c r="K68" s="110"/>
      <c r="L68" s="110"/>
      <c r="M68" s="110"/>
      <c r="N68" s="110"/>
      <c r="O68" s="110"/>
      <c r="P68" s="110" t="s">
        <v>520</v>
      </c>
      <c r="Q68" s="110" t="s">
        <v>521</v>
      </c>
    </row>
    <row r="69" spans="1:17" ht="15">
      <c r="A69" s="110"/>
      <c r="B69" s="110"/>
      <c r="C69" s="110"/>
      <c r="D69" s="110"/>
      <c r="E69" s="110"/>
      <c r="F69" s="110" t="s">
        <v>187</v>
      </c>
      <c r="G69" s="110" t="s">
        <v>517</v>
      </c>
      <c r="H69" s="110"/>
      <c r="I69" s="110"/>
      <c r="J69" s="110"/>
      <c r="K69" s="110"/>
      <c r="L69" s="110"/>
      <c r="M69" s="110"/>
      <c r="N69" s="110"/>
      <c r="O69" s="110"/>
      <c r="P69" s="110" t="s">
        <v>277</v>
      </c>
      <c r="Q69" s="110" t="s">
        <v>523</v>
      </c>
    </row>
    <row r="70" spans="1:17" ht="15">
      <c r="A70" s="110"/>
      <c r="B70" s="110"/>
      <c r="C70" s="110"/>
      <c r="D70" s="110"/>
      <c r="E70" s="110"/>
      <c r="F70" s="110" t="s">
        <v>187</v>
      </c>
      <c r="G70" s="110" t="s">
        <v>385</v>
      </c>
      <c r="H70" s="110"/>
      <c r="I70" s="110"/>
      <c r="J70" s="110"/>
      <c r="K70" s="110"/>
      <c r="L70" s="110"/>
      <c r="M70" s="110"/>
      <c r="N70" s="110"/>
      <c r="O70" s="110"/>
      <c r="P70" s="110" t="s">
        <v>524</v>
      </c>
      <c r="Q70" s="110" t="s">
        <v>525</v>
      </c>
    </row>
    <row r="71" spans="1:17" ht="15">
      <c r="A71" s="110"/>
      <c r="B71" s="110"/>
      <c r="C71" s="110"/>
      <c r="D71" s="110"/>
      <c r="E71" s="110"/>
      <c r="F71" s="110" t="s">
        <v>526</v>
      </c>
      <c r="G71" s="110" t="s">
        <v>526</v>
      </c>
      <c r="H71" s="110"/>
      <c r="I71" s="110"/>
      <c r="J71" s="110"/>
      <c r="K71" s="110"/>
      <c r="L71" s="110"/>
      <c r="M71" s="110"/>
      <c r="N71" s="110"/>
      <c r="O71" s="110"/>
      <c r="P71" s="110" t="s">
        <v>278</v>
      </c>
      <c r="Q71" s="110" t="s">
        <v>528</v>
      </c>
    </row>
    <row r="72" spans="1:17" ht="15">
      <c r="A72" s="110"/>
      <c r="B72" s="110"/>
      <c r="C72" s="110"/>
      <c r="D72" s="110"/>
      <c r="E72" s="110"/>
      <c r="F72" s="110" t="s">
        <v>526</v>
      </c>
      <c r="G72" s="110" t="s">
        <v>193</v>
      </c>
      <c r="H72" s="110"/>
      <c r="I72" s="110"/>
      <c r="J72" s="110"/>
      <c r="K72" s="110"/>
      <c r="L72" s="110"/>
      <c r="M72" s="110"/>
      <c r="N72" s="110"/>
      <c r="O72" s="110"/>
      <c r="P72" s="110" t="s">
        <v>279</v>
      </c>
      <c r="Q72" s="110" t="s">
        <v>530</v>
      </c>
    </row>
    <row r="73" spans="1:17" ht="15">
      <c r="A73" s="110"/>
      <c r="B73" s="110"/>
      <c r="C73" s="110"/>
      <c r="D73" s="110"/>
      <c r="E73" s="110"/>
      <c r="F73" s="110" t="s">
        <v>526</v>
      </c>
      <c r="G73" s="110" t="s">
        <v>517</v>
      </c>
      <c r="H73" s="110"/>
      <c r="I73" s="110"/>
      <c r="J73" s="110"/>
      <c r="K73" s="110"/>
      <c r="L73" s="110"/>
      <c r="M73" s="110"/>
      <c r="N73" s="110"/>
      <c r="O73" s="110"/>
      <c r="P73" s="110" t="s">
        <v>531</v>
      </c>
      <c r="Q73" s="110" t="s">
        <v>532</v>
      </c>
    </row>
    <row r="74" spans="1:17" ht="15">
      <c r="A74" s="110"/>
      <c r="B74" s="110"/>
      <c r="C74" s="110"/>
      <c r="D74" s="110"/>
      <c r="E74" s="110"/>
      <c r="F74" s="110" t="s">
        <v>533</v>
      </c>
      <c r="G74" s="110" t="s">
        <v>534</v>
      </c>
      <c r="H74" s="110"/>
      <c r="I74" s="110"/>
      <c r="J74" s="110"/>
      <c r="K74" s="110"/>
      <c r="L74" s="110"/>
      <c r="M74" s="110"/>
      <c r="N74" s="110"/>
      <c r="O74" s="110"/>
      <c r="P74" s="110" t="s">
        <v>535</v>
      </c>
      <c r="Q74" s="110" t="s">
        <v>536</v>
      </c>
    </row>
    <row r="75" spans="1:17" ht="15">
      <c r="A75" s="110"/>
      <c r="B75" s="110"/>
      <c r="C75" s="110"/>
      <c r="D75" s="110"/>
      <c r="E75" s="110"/>
      <c r="F75" s="110" t="s">
        <v>533</v>
      </c>
      <c r="G75" s="110" t="s">
        <v>517</v>
      </c>
      <c r="H75" s="110"/>
      <c r="I75" s="110"/>
      <c r="J75" s="110"/>
      <c r="K75" s="110"/>
      <c r="L75" s="110"/>
      <c r="M75" s="110"/>
      <c r="N75" s="110"/>
      <c r="O75" s="110"/>
      <c r="P75" s="110" t="s">
        <v>537</v>
      </c>
      <c r="Q75" s="110" t="s">
        <v>538</v>
      </c>
    </row>
    <row r="76" spans="1:17" ht="15">
      <c r="A76" s="110"/>
      <c r="B76" s="110"/>
      <c r="C76" s="110"/>
      <c r="D76" s="110"/>
      <c r="E76" s="110"/>
      <c r="F76" s="110" t="s">
        <v>533</v>
      </c>
      <c r="G76" s="110" t="s">
        <v>539</v>
      </c>
      <c r="H76" s="110"/>
      <c r="I76" s="110"/>
      <c r="J76" s="110"/>
      <c r="K76" s="110"/>
      <c r="L76" s="110"/>
      <c r="M76" s="110"/>
      <c r="N76" s="110"/>
      <c r="O76" s="110"/>
      <c r="P76" s="110" t="s">
        <v>540</v>
      </c>
      <c r="Q76" s="110" t="s">
        <v>541</v>
      </c>
    </row>
    <row r="77" spans="1:17" ht="15">
      <c r="A77" s="110"/>
      <c r="B77" s="110"/>
      <c r="C77" s="110"/>
      <c r="D77" s="110"/>
      <c r="E77" s="110"/>
      <c r="F77" s="110" t="s">
        <v>193</v>
      </c>
      <c r="G77" s="110" t="s">
        <v>533</v>
      </c>
      <c r="H77" s="110"/>
      <c r="I77" s="110"/>
      <c r="J77" s="110"/>
      <c r="K77" s="110"/>
      <c r="L77" s="110"/>
      <c r="M77" s="110"/>
      <c r="N77" s="110"/>
      <c r="O77" s="110"/>
      <c r="P77" s="110" t="s">
        <v>542</v>
      </c>
      <c r="Q77" s="110" t="s">
        <v>543</v>
      </c>
    </row>
    <row r="78" spans="1:17" ht="15">
      <c r="A78" s="110"/>
      <c r="B78" s="110"/>
      <c r="C78" s="110"/>
      <c r="D78" s="110"/>
      <c r="E78" s="110"/>
      <c r="F78" s="110" t="s">
        <v>539</v>
      </c>
      <c r="G78" s="110" t="s">
        <v>517</v>
      </c>
      <c r="H78" s="110"/>
      <c r="I78" s="110"/>
      <c r="J78" s="110"/>
      <c r="K78" s="110"/>
      <c r="L78" s="110"/>
      <c r="M78" s="110"/>
      <c r="N78" s="110"/>
      <c r="O78" s="110"/>
      <c r="P78" s="110" t="s">
        <v>544</v>
      </c>
      <c r="Q78" s="110" t="s">
        <v>545</v>
      </c>
    </row>
    <row r="79" spans="1:17" ht="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4" t="s">
        <v>280</v>
      </c>
      <c r="Q79" s="110" t="s">
        <v>281</v>
      </c>
    </row>
    <row r="80" spans="1:17" ht="15">
      <c r="A80" s="110"/>
      <c r="B80" s="110"/>
      <c r="C80" s="110"/>
      <c r="D80" s="110"/>
      <c r="E80" s="110"/>
      <c r="F80" s="110"/>
      <c r="G80" s="110"/>
      <c r="H80" s="110" t="s">
        <v>334</v>
      </c>
      <c r="I80" s="110"/>
      <c r="J80" s="110"/>
      <c r="K80" s="110"/>
      <c r="L80" s="110"/>
      <c r="M80" s="110"/>
      <c r="N80" s="110"/>
      <c r="O80" s="110"/>
      <c r="P80" s="110" t="s">
        <v>282</v>
      </c>
      <c r="Q80" s="110" t="s">
        <v>283</v>
      </c>
    </row>
    <row r="81" spans="1:17" ht="15">
      <c r="A81" s="110"/>
      <c r="B81" s="110"/>
      <c r="C81" s="110"/>
      <c r="D81" s="110"/>
      <c r="E81" s="110"/>
      <c r="F81" s="110"/>
      <c r="G81" s="110"/>
      <c r="H81" s="110" t="s">
        <v>517</v>
      </c>
      <c r="I81" s="110"/>
      <c r="J81" s="110"/>
      <c r="K81" s="110"/>
      <c r="L81" s="110"/>
      <c r="M81" s="110"/>
      <c r="N81" s="110"/>
      <c r="O81" s="110"/>
      <c r="P81" s="110" t="s">
        <v>284</v>
      </c>
      <c r="Q81" s="110" t="s">
        <v>285</v>
      </c>
    </row>
    <row r="82" spans="1:17" ht="15">
      <c r="A82" s="110"/>
      <c r="B82" s="110"/>
      <c r="C82" s="110"/>
      <c r="D82" s="110"/>
      <c r="E82" s="110"/>
      <c r="F82" s="110"/>
      <c r="G82" s="110"/>
      <c r="H82" s="110" t="s">
        <v>526</v>
      </c>
      <c r="I82" s="110"/>
      <c r="J82" s="110"/>
      <c r="K82" s="110"/>
      <c r="L82" s="110"/>
      <c r="M82" s="110"/>
      <c r="N82" s="110"/>
      <c r="O82" s="110"/>
      <c r="P82" s="110" t="s">
        <v>286</v>
      </c>
      <c r="Q82" s="110" t="s">
        <v>287</v>
      </c>
    </row>
    <row r="83" spans="1:17" ht="15">
      <c r="A83" s="110"/>
      <c r="B83" s="110"/>
      <c r="C83" s="110"/>
      <c r="D83" s="110"/>
      <c r="E83" s="110"/>
      <c r="F83" s="110"/>
      <c r="G83" s="110"/>
      <c r="H83" s="110" t="s">
        <v>288</v>
      </c>
      <c r="I83" s="110"/>
      <c r="J83" s="110"/>
      <c r="K83" s="110"/>
      <c r="L83" s="110"/>
      <c r="M83" s="110"/>
      <c r="N83" s="110"/>
      <c r="O83" s="110"/>
      <c r="P83" s="110" t="s">
        <v>289</v>
      </c>
      <c r="Q83" s="110" t="s">
        <v>290</v>
      </c>
    </row>
    <row r="84" spans="1:17" ht="15">
      <c r="A84" s="110"/>
      <c r="B84" s="110"/>
      <c r="C84" s="110"/>
      <c r="D84" s="110"/>
      <c r="E84" s="110"/>
      <c r="F84" s="110"/>
      <c r="G84" s="110"/>
      <c r="H84" s="110" t="s">
        <v>196</v>
      </c>
      <c r="I84" s="110"/>
      <c r="J84" s="110"/>
      <c r="K84" s="110"/>
      <c r="L84" s="110"/>
      <c r="M84" s="110"/>
      <c r="N84" s="110"/>
      <c r="O84" s="110"/>
      <c r="P84" s="110" t="s">
        <v>291</v>
      </c>
      <c r="Q84" s="110" t="s">
        <v>292</v>
      </c>
    </row>
    <row r="85" spans="1:17" ht="15">
      <c r="A85" s="110"/>
      <c r="B85" s="110"/>
      <c r="C85" s="110"/>
      <c r="D85" s="110"/>
      <c r="E85" s="110"/>
      <c r="F85" s="110"/>
      <c r="G85" s="110"/>
      <c r="H85" s="110" t="s">
        <v>293</v>
      </c>
      <c r="I85" s="110"/>
      <c r="J85" s="110"/>
      <c r="K85" s="110"/>
      <c r="L85" s="110"/>
      <c r="M85" s="110"/>
      <c r="N85" s="110"/>
      <c r="O85" s="110"/>
      <c r="P85" s="110" t="s">
        <v>294</v>
      </c>
      <c r="Q85" s="110" t="s">
        <v>295</v>
      </c>
    </row>
    <row r="86" spans="1:17" ht="15">
      <c r="A86" s="110"/>
      <c r="B86" s="110"/>
      <c r="C86" s="110"/>
      <c r="D86" s="110"/>
      <c r="E86" s="110"/>
      <c r="F86" s="110"/>
      <c r="G86" s="110"/>
      <c r="H86" s="110" t="s">
        <v>193</v>
      </c>
      <c r="I86" s="110"/>
      <c r="J86" s="110"/>
      <c r="K86" s="110"/>
      <c r="L86" s="110"/>
      <c r="M86" s="110"/>
      <c r="N86" s="110"/>
      <c r="O86" s="110"/>
      <c r="P86" s="110" t="s">
        <v>296</v>
      </c>
      <c r="Q86" s="110" t="s">
        <v>567</v>
      </c>
    </row>
    <row r="87" spans="1:17" ht="15">
      <c r="A87" s="110"/>
      <c r="B87" s="110"/>
      <c r="C87" s="110"/>
      <c r="D87" s="110"/>
      <c r="E87" s="110"/>
      <c r="F87" s="110"/>
      <c r="G87" s="110"/>
      <c r="H87" s="110" t="s">
        <v>568</v>
      </c>
      <c r="I87" s="110"/>
      <c r="J87" s="110"/>
      <c r="K87" s="110"/>
      <c r="L87" s="110"/>
      <c r="M87" s="110"/>
      <c r="N87" s="110"/>
      <c r="O87" s="110"/>
      <c r="P87" s="110" t="s">
        <v>569</v>
      </c>
      <c r="Q87" s="110" t="s">
        <v>570</v>
      </c>
    </row>
    <row r="88" spans="1:17" ht="15">
      <c r="A88" s="110"/>
      <c r="B88" s="110"/>
      <c r="C88" s="110"/>
      <c r="D88" s="110"/>
      <c r="E88" s="110"/>
      <c r="F88" s="110"/>
      <c r="G88" s="110"/>
      <c r="H88" s="110" t="s">
        <v>571</v>
      </c>
      <c r="I88" s="110"/>
      <c r="J88" s="110"/>
      <c r="K88" s="110"/>
      <c r="L88" s="110"/>
      <c r="M88" s="110"/>
      <c r="N88" s="110"/>
      <c r="O88" s="110"/>
      <c r="P88" s="110" t="s">
        <v>572</v>
      </c>
      <c r="Q88" s="110" t="s">
        <v>573</v>
      </c>
    </row>
    <row r="89" spans="1:17" ht="15">
      <c r="A89" s="110"/>
      <c r="B89" s="110"/>
      <c r="C89" s="110"/>
      <c r="D89" s="110"/>
      <c r="E89" s="110"/>
      <c r="F89" s="110"/>
      <c r="G89" s="110"/>
      <c r="H89" s="110"/>
      <c r="I89" s="110" t="s">
        <v>266</v>
      </c>
      <c r="J89" s="110" t="s">
        <v>385</v>
      </c>
      <c r="K89" s="110"/>
      <c r="L89" s="110"/>
      <c r="M89" s="110"/>
      <c r="N89" s="110"/>
      <c r="O89" s="110"/>
      <c r="P89" s="110" t="s">
        <v>267</v>
      </c>
      <c r="Q89" s="110" t="s">
        <v>268</v>
      </c>
    </row>
    <row r="90" spans="1:17" ht="1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 t="s">
        <v>269</v>
      </c>
      <c r="Q90" s="110" t="s">
        <v>270</v>
      </c>
    </row>
    <row r="92" spans="1:17" ht="15">
      <c r="A92" s="130" t="s">
        <v>575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2"/>
    </row>
    <row r="93" spans="1:17" ht="15">
      <c r="A93" s="110">
        <v>1</v>
      </c>
      <c r="B93" s="110">
        <v>2</v>
      </c>
      <c r="C93" s="110">
        <v>3</v>
      </c>
      <c r="D93" s="110">
        <v>4</v>
      </c>
      <c r="E93" s="110">
        <v>5</v>
      </c>
      <c r="F93" s="110">
        <v>6</v>
      </c>
      <c r="G93" s="110">
        <v>7</v>
      </c>
      <c r="H93" s="110">
        <v>8</v>
      </c>
      <c r="I93" s="110">
        <v>9</v>
      </c>
      <c r="J93" s="110">
        <v>10</v>
      </c>
      <c r="K93" s="110">
        <v>11</v>
      </c>
      <c r="L93" s="110">
        <v>12</v>
      </c>
      <c r="M93" s="110">
        <v>13</v>
      </c>
      <c r="N93" s="110">
        <v>14</v>
      </c>
      <c r="O93" s="110">
        <v>15</v>
      </c>
      <c r="P93" s="111" t="s">
        <v>177</v>
      </c>
      <c r="Q93" s="111" t="s">
        <v>178</v>
      </c>
    </row>
    <row r="94" spans="1:17" ht="15">
      <c r="A94" s="110">
        <v>9</v>
      </c>
      <c r="B94" s="110">
        <v>9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 t="s">
        <v>179</v>
      </c>
      <c r="Q94" s="110" t="s">
        <v>576</v>
      </c>
    </row>
    <row r="95" spans="1:17" ht="15">
      <c r="A95" s="110"/>
      <c r="B95" s="110"/>
      <c r="C95" s="110">
        <v>9</v>
      </c>
      <c r="D95" s="110">
        <v>9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 t="s">
        <v>181</v>
      </c>
      <c r="Q95" s="110" t="s">
        <v>182</v>
      </c>
    </row>
    <row r="96" spans="1:17" ht="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 t="s">
        <v>273</v>
      </c>
      <c r="Q96" s="110" t="s">
        <v>184</v>
      </c>
    </row>
    <row r="97" spans="1:17" ht="15">
      <c r="A97" s="110"/>
      <c r="B97" s="110"/>
      <c r="C97" s="110"/>
      <c r="D97" s="110"/>
      <c r="E97" s="110" t="s">
        <v>335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 t="s">
        <v>185</v>
      </c>
      <c r="Q97" s="110" t="s">
        <v>186</v>
      </c>
    </row>
    <row r="98" spans="1:17" ht="15">
      <c r="A98" s="110"/>
      <c r="B98" s="110"/>
      <c r="C98" s="110"/>
      <c r="D98" s="110"/>
      <c r="E98" s="110" t="s">
        <v>187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 t="s">
        <v>188</v>
      </c>
      <c r="Q98" s="110" t="s">
        <v>274</v>
      </c>
    </row>
    <row r="99" spans="1:17" ht="15">
      <c r="A99" s="110"/>
      <c r="B99" s="110"/>
      <c r="C99" s="110"/>
      <c r="D99" s="110"/>
      <c r="E99" s="110" t="s">
        <v>190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 t="s">
        <v>191</v>
      </c>
      <c r="Q99" s="110" t="s">
        <v>192</v>
      </c>
    </row>
    <row r="100" spans="1:17" ht="15">
      <c r="A100" s="110"/>
      <c r="B100" s="110"/>
      <c r="C100" s="110"/>
      <c r="D100" s="110"/>
      <c r="E100" s="110" t="s">
        <v>193</v>
      </c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 t="s">
        <v>194</v>
      </c>
      <c r="Q100" s="110" t="s">
        <v>195</v>
      </c>
    </row>
    <row r="101" spans="1:17" ht="15">
      <c r="A101" s="110"/>
      <c r="B101" s="110"/>
      <c r="C101" s="110"/>
      <c r="D101" s="110"/>
      <c r="E101" s="110" t="s">
        <v>196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 t="s">
        <v>197</v>
      </c>
      <c r="Q101" s="110" t="s">
        <v>198</v>
      </c>
    </row>
    <row r="102" spans="1:17" ht="1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4" t="s">
        <v>275</v>
      </c>
      <c r="Q102" s="110" t="s">
        <v>514</v>
      </c>
    </row>
    <row r="103" spans="1:17" ht="15">
      <c r="A103" s="110"/>
      <c r="B103" s="110"/>
      <c r="C103" s="110"/>
      <c r="D103" s="110"/>
      <c r="E103" s="110"/>
      <c r="F103" s="110" t="s">
        <v>335</v>
      </c>
      <c r="G103" s="110" t="s">
        <v>187</v>
      </c>
      <c r="H103" s="110"/>
      <c r="I103" s="110"/>
      <c r="J103" s="110"/>
      <c r="K103" s="110"/>
      <c r="L103" s="110"/>
      <c r="M103" s="110"/>
      <c r="N103" s="110"/>
      <c r="O103" s="110"/>
      <c r="P103" s="110" t="s">
        <v>515</v>
      </c>
      <c r="Q103" s="110" t="s">
        <v>516</v>
      </c>
    </row>
    <row r="104" spans="1:17" ht="15">
      <c r="A104" s="110"/>
      <c r="B104" s="110"/>
      <c r="C104" s="110"/>
      <c r="D104" s="110"/>
      <c r="E104" s="110"/>
      <c r="F104" s="110" t="s">
        <v>335</v>
      </c>
      <c r="G104" s="110" t="s">
        <v>517</v>
      </c>
      <c r="H104" s="110"/>
      <c r="I104" s="110"/>
      <c r="J104" s="110"/>
      <c r="K104" s="110"/>
      <c r="L104" s="110"/>
      <c r="M104" s="110"/>
      <c r="N104" s="110"/>
      <c r="O104" s="110"/>
      <c r="P104" s="110" t="s">
        <v>518</v>
      </c>
      <c r="Q104" s="110" t="s">
        <v>519</v>
      </c>
    </row>
    <row r="105" spans="1:17" ht="15">
      <c r="A105" s="110"/>
      <c r="B105" s="110"/>
      <c r="C105" s="110"/>
      <c r="D105" s="110"/>
      <c r="E105" s="110"/>
      <c r="F105" s="110" t="s">
        <v>187</v>
      </c>
      <c r="G105" s="110" t="s">
        <v>193</v>
      </c>
      <c r="H105" s="110"/>
      <c r="I105" s="110"/>
      <c r="J105" s="110"/>
      <c r="K105" s="110"/>
      <c r="L105" s="110"/>
      <c r="M105" s="110"/>
      <c r="N105" s="110"/>
      <c r="O105" s="110"/>
      <c r="P105" s="110" t="s">
        <v>520</v>
      </c>
      <c r="Q105" s="110" t="s">
        <v>521</v>
      </c>
    </row>
    <row r="106" spans="1:17" ht="15">
      <c r="A106" s="110"/>
      <c r="B106" s="110"/>
      <c r="C106" s="110"/>
      <c r="D106" s="110"/>
      <c r="E106" s="110"/>
      <c r="F106" s="110" t="s">
        <v>187</v>
      </c>
      <c r="G106" s="110" t="s">
        <v>517</v>
      </c>
      <c r="H106" s="110"/>
      <c r="I106" s="110"/>
      <c r="J106" s="110"/>
      <c r="K106" s="110"/>
      <c r="L106" s="110"/>
      <c r="M106" s="110"/>
      <c r="N106" s="110"/>
      <c r="O106" s="110"/>
      <c r="P106" s="110" t="s">
        <v>277</v>
      </c>
      <c r="Q106" s="110" t="s">
        <v>523</v>
      </c>
    </row>
    <row r="107" spans="1:17" ht="15">
      <c r="A107" s="110"/>
      <c r="B107" s="110"/>
      <c r="C107" s="110"/>
      <c r="D107" s="110"/>
      <c r="E107" s="110"/>
      <c r="F107" s="110" t="s">
        <v>187</v>
      </c>
      <c r="G107" s="110" t="s">
        <v>385</v>
      </c>
      <c r="H107" s="110"/>
      <c r="I107" s="110"/>
      <c r="J107" s="110"/>
      <c r="K107" s="110"/>
      <c r="L107" s="110"/>
      <c r="M107" s="110"/>
      <c r="N107" s="110"/>
      <c r="O107" s="110"/>
      <c r="P107" s="110" t="s">
        <v>524</v>
      </c>
      <c r="Q107" s="110" t="s">
        <v>525</v>
      </c>
    </row>
    <row r="108" spans="1:17" ht="15">
      <c r="A108" s="110"/>
      <c r="B108" s="110"/>
      <c r="C108" s="110"/>
      <c r="D108" s="110"/>
      <c r="E108" s="110"/>
      <c r="F108" s="110" t="s">
        <v>526</v>
      </c>
      <c r="G108" s="110" t="s">
        <v>526</v>
      </c>
      <c r="H108" s="110"/>
      <c r="I108" s="110"/>
      <c r="J108" s="110"/>
      <c r="K108" s="110"/>
      <c r="L108" s="110"/>
      <c r="M108" s="110"/>
      <c r="N108" s="110"/>
      <c r="O108" s="110"/>
      <c r="P108" s="110" t="s">
        <v>278</v>
      </c>
      <c r="Q108" s="110" t="s">
        <v>528</v>
      </c>
    </row>
    <row r="109" spans="1:17" ht="15">
      <c r="A109" s="110"/>
      <c r="B109" s="110"/>
      <c r="C109" s="110"/>
      <c r="D109" s="110"/>
      <c r="E109" s="110"/>
      <c r="F109" s="110" t="s">
        <v>526</v>
      </c>
      <c r="G109" s="110" t="s">
        <v>193</v>
      </c>
      <c r="H109" s="110"/>
      <c r="I109" s="110"/>
      <c r="J109" s="110"/>
      <c r="K109" s="110"/>
      <c r="L109" s="110"/>
      <c r="M109" s="110"/>
      <c r="N109" s="110"/>
      <c r="O109" s="110"/>
      <c r="P109" s="110" t="s">
        <v>279</v>
      </c>
      <c r="Q109" s="110" t="s">
        <v>530</v>
      </c>
    </row>
    <row r="110" spans="1:17" ht="15">
      <c r="A110" s="110"/>
      <c r="B110" s="110"/>
      <c r="C110" s="110"/>
      <c r="D110" s="110"/>
      <c r="E110" s="110"/>
      <c r="F110" s="110" t="s">
        <v>526</v>
      </c>
      <c r="G110" s="110" t="s">
        <v>517</v>
      </c>
      <c r="H110" s="110"/>
      <c r="I110" s="110"/>
      <c r="J110" s="110"/>
      <c r="K110" s="110"/>
      <c r="L110" s="110"/>
      <c r="M110" s="110"/>
      <c r="N110" s="110"/>
      <c r="O110" s="110"/>
      <c r="P110" s="110" t="s">
        <v>577</v>
      </c>
      <c r="Q110" s="110" t="s">
        <v>532</v>
      </c>
    </row>
    <row r="111" spans="1:17" ht="15">
      <c r="A111" s="110"/>
      <c r="B111" s="110"/>
      <c r="C111" s="110"/>
      <c r="D111" s="110"/>
      <c r="E111" s="110"/>
      <c r="F111" s="110" t="s">
        <v>533</v>
      </c>
      <c r="G111" s="110" t="s">
        <v>534</v>
      </c>
      <c r="H111" s="110"/>
      <c r="I111" s="110"/>
      <c r="J111" s="110"/>
      <c r="K111" s="110"/>
      <c r="L111" s="110"/>
      <c r="M111" s="110"/>
      <c r="N111" s="110"/>
      <c r="O111" s="110"/>
      <c r="P111" s="110" t="s">
        <v>535</v>
      </c>
      <c r="Q111" s="110" t="s">
        <v>536</v>
      </c>
    </row>
    <row r="112" spans="1:17" ht="15">
      <c r="A112" s="110"/>
      <c r="B112" s="110"/>
      <c r="C112" s="110"/>
      <c r="D112" s="110"/>
      <c r="E112" s="110"/>
      <c r="F112" s="110" t="s">
        <v>533</v>
      </c>
      <c r="G112" s="110" t="s">
        <v>517</v>
      </c>
      <c r="H112" s="110"/>
      <c r="I112" s="110"/>
      <c r="J112" s="110"/>
      <c r="K112" s="110"/>
      <c r="L112" s="110"/>
      <c r="M112" s="110"/>
      <c r="N112" s="110"/>
      <c r="O112" s="110"/>
      <c r="P112" s="110" t="s">
        <v>537</v>
      </c>
      <c r="Q112" s="110" t="s">
        <v>538</v>
      </c>
    </row>
    <row r="113" spans="1:17" ht="15">
      <c r="A113" s="110"/>
      <c r="B113" s="110"/>
      <c r="C113" s="110"/>
      <c r="D113" s="110"/>
      <c r="E113" s="110"/>
      <c r="F113" s="110" t="s">
        <v>533</v>
      </c>
      <c r="G113" s="110" t="s">
        <v>539</v>
      </c>
      <c r="H113" s="110"/>
      <c r="I113" s="110"/>
      <c r="J113" s="110"/>
      <c r="K113" s="110"/>
      <c r="L113" s="110"/>
      <c r="M113" s="110"/>
      <c r="N113" s="110"/>
      <c r="O113" s="110"/>
      <c r="P113" s="110" t="s">
        <v>540</v>
      </c>
      <c r="Q113" s="110" t="s">
        <v>541</v>
      </c>
    </row>
    <row r="114" spans="1:17" ht="15">
      <c r="A114" s="110"/>
      <c r="B114" s="110"/>
      <c r="C114" s="110"/>
      <c r="D114" s="110"/>
      <c r="E114" s="110"/>
      <c r="F114" s="110" t="s">
        <v>193</v>
      </c>
      <c r="G114" s="110" t="s">
        <v>533</v>
      </c>
      <c r="H114" s="110"/>
      <c r="I114" s="110"/>
      <c r="J114" s="110"/>
      <c r="K114" s="110"/>
      <c r="L114" s="110"/>
      <c r="M114" s="110"/>
      <c r="N114" s="110"/>
      <c r="O114" s="110"/>
      <c r="P114" s="110" t="s">
        <v>542</v>
      </c>
      <c r="Q114" s="110" t="s">
        <v>543</v>
      </c>
    </row>
    <row r="115" spans="1:17" ht="15">
      <c r="A115" s="110"/>
      <c r="B115" s="110"/>
      <c r="C115" s="110"/>
      <c r="D115" s="110"/>
      <c r="E115" s="110"/>
      <c r="F115" s="110" t="s">
        <v>539</v>
      </c>
      <c r="G115" s="110" t="s">
        <v>517</v>
      </c>
      <c r="H115" s="110"/>
      <c r="I115" s="110"/>
      <c r="J115" s="110"/>
      <c r="K115" s="110"/>
      <c r="L115" s="110"/>
      <c r="M115" s="110"/>
      <c r="N115" s="110"/>
      <c r="O115" s="110"/>
      <c r="P115" s="110" t="s">
        <v>544</v>
      </c>
      <c r="Q115" s="110" t="s">
        <v>545</v>
      </c>
    </row>
    <row r="116" spans="1:17" ht="1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4" t="s">
        <v>578</v>
      </c>
      <c r="Q116" s="110" t="s">
        <v>281</v>
      </c>
    </row>
    <row r="117" spans="1:17" ht="15">
      <c r="A117" s="110"/>
      <c r="B117" s="110"/>
      <c r="C117" s="110"/>
      <c r="D117" s="110"/>
      <c r="E117" s="110"/>
      <c r="F117" s="110"/>
      <c r="G117" s="110"/>
      <c r="H117" s="110" t="s">
        <v>334</v>
      </c>
      <c r="I117" s="110">
        <v>3</v>
      </c>
      <c r="J117" s="110"/>
      <c r="K117" s="110"/>
      <c r="L117" s="110"/>
      <c r="M117" s="110"/>
      <c r="N117" s="110"/>
      <c r="O117" s="110"/>
      <c r="P117" s="110" t="s">
        <v>579</v>
      </c>
      <c r="Q117" s="110" t="s">
        <v>580</v>
      </c>
    </row>
    <row r="118" spans="1:17" ht="15">
      <c r="A118" s="110"/>
      <c r="B118" s="110"/>
      <c r="C118" s="110"/>
      <c r="D118" s="110"/>
      <c r="E118" s="110"/>
      <c r="F118" s="110"/>
      <c r="G118" s="110"/>
      <c r="H118" s="110" t="s">
        <v>334</v>
      </c>
      <c r="I118" s="110">
        <v>5</v>
      </c>
      <c r="J118" s="110"/>
      <c r="K118" s="110"/>
      <c r="L118" s="110"/>
      <c r="M118" s="110"/>
      <c r="N118" s="110"/>
      <c r="O118" s="110"/>
      <c r="P118" s="110" t="s">
        <v>581</v>
      </c>
      <c r="Q118" s="110" t="s">
        <v>582</v>
      </c>
    </row>
    <row r="119" spans="1:17" ht="15">
      <c r="A119" s="110"/>
      <c r="B119" s="110"/>
      <c r="C119" s="110"/>
      <c r="D119" s="110"/>
      <c r="E119" s="110"/>
      <c r="F119" s="110"/>
      <c r="G119" s="110"/>
      <c r="H119" s="110" t="s">
        <v>517</v>
      </c>
      <c r="I119" s="110">
        <v>2</v>
      </c>
      <c r="J119" s="110"/>
      <c r="K119" s="110"/>
      <c r="L119" s="110"/>
      <c r="M119" s="110"/>
      <c r="N119" s="110"/>
      <c r="O119" s="110"/>
      <c r="P119" s="110" t="s">
        <v>583</v>
      </c>
      <c r="Q119" s="110" t="s">
        <v>584</v>
      </c>
    </row>
    <row r="120" spans="1:17" ht="15">
      <c r="A120" s="110"/>
      <c r="B120" s="110"/>
      <c r="C120" s="110"/>
      <c r="D120" s="110"/>
      <c r="E120" s="110"/>
      <c r="F120" s="110"/>
      <c r="G120" s="110"/>
      <c r="H120" s="110" t="s">
        <v>517</v>
      </c>
      <c r="I120" s="110">
        <v>4</v>
      </c>
      <c r="J120" s="110"/>
      <c r="K120" s="110"/>
      <c r="L120" s="110"/>
      <c r="M120" s="110"/>
      <c r="N120" s="110"/>
      <c r="O120" s="110"/>
      <c r="P120" s="110" t="s">
        <v>585</v>
      </c>
      <c r="Q120" s="110" t="s">
        <v>586</v>
      </c>
    </row>
    <row r="121" spans="1:17" ht="15">
      <c r="A121" s="110"/>
      <c r="B121" s="110"/>
      <c r="C121" s="110"/>
      <c r="D121" s="110"/>
      <c r="E121" s="110"/>
      <c r="F121" s="110"/>
      <c r="G121" s="110"/>
      <c r="H121" s="110" t="s">
        <v>517</v>
      </c>
      <c r="I121" s="110">
        <v>6</v>
      </c>
      <c r="J121" s="110"/>
      <c r="K121" s="110"/>
      <c r="L121" s="110"/>
      <c r="M121" s="110"/>
      <c r="N121" s="110"/>
      <c r="O121" s="110"/>
      <c r="P121" s="110" t="s">
        <v>587</v>
      </c>
      <c r="Q121" s="110" t="s">
        <v>588</v>
      </c>
    </row>
    <row r="122" spans="1:17" ht="15">
      <c r="A122" s="110"/>
      <c r="B122" s="110"/>
      <c r="C122" s="110"/>
      <c r="D122" s="110"/>
      <c r="E122" s="110"/>
      <c r="F122" s="110"/>
      <c r="G122" s="110"/>
      <c r="H122" s="110" t="s">
        <v>526</v>
      </c>
      <c r="I122" s="110">
        <v>2</v>
      </c>
      <c r="J122" s="110"/>
      <c r="K122" s="110"/>
      <c r="L122" s="110"/>
      <c r="M122" s="110"/>
      <c r="N122" s="110"/>
      <c r="O122" s="110"/>
      <c r="P122" s="110" t="s">
        <v>589</v>
      </c>
      <c r="Q122" s="110" t="s">
        <v>590</v>
      </c>
    </row>
    <row r="123" spans="1:17" ht="15">
      <c r="A123" s="110"/>
      <c r="B123" s="110"/>
      <c r="C123" s="110"/>
      <c r="D123" s="110"/>
      <c r="E123" s="110"/>
      <c r="F123" s="110"/>
      <c r="G123" s="110"/>
      <c r="H123" s="110" t="s">
        <v>288</v>
      </c>
      <c r="I123" s="110">
        <v>3</v>
      </c>
      <c r="J123" s="110"/>
      <c r="K123" s="110"/>
      <c r="L123" s="110"/>
      <c r="M123" s="110"/>
      <c r="N123" s="110"/>
      <c r="O123" s="110"/>
      <c r="P123" s="110" t="s">
        <v>591</v>
      </c>
      <c r="Q123" s="110" t="s">
        <v>592</v>
      </c>
    </row>
    <row r="124" spans="1:17" ht="15">
      <c r="A124" s="110"/>
      <c r="B124" s="110"/>
      <c r="C124" s="110"/>
      <c r="D124" s="110"/>
      <c r="E124" s="110"/>
      <c r="F124" s="110"/>
      <c r="G124" s="110"/>
      <c r="H124" s="110" t="s">
        <v>288</v>
      </c>
      <c r="I124" s="110">
        <v>5</v>
      </c>
      <c r="J124" s="110"/>
      <c r="K124" s="110"/>
      <c r="L124" s="110"/>
      <c r="M124" s="110"/>
      <c r="N124" s="110"/>
      <c r="O124" s="110"/>
      <c r="P124" s="110" t="s">
        <v>593</v>
      </c>
      <c r="Q124" s="110" t="s">
        <v>594</v>
      </c>
    </row>
    <row r="125" spans="1:17" ht="15">
      <c r="A125" s="110"/>
      <c r="B125" s="110"/>
      <c r="C125" s="110"/>
      <c r="D125" s="110"/>
      <c r="E125" s="110"/>
      <c r="F125" s="110"/>
      <c r="G125" s="110"/>
      <c r="H125" s="110" t="s">
        <v>196</v>
      </c>
      <c r="I125" s="110">
        <v>3</v>
      </c>
      <c r="J125" s="110"/>
      <c r="K125" s="110"/>
      <c r="L125" s="110"/>
      <c r="M125" s="110"/>
      <c r="N125" s="110"/>
      <c r="O125" s="110"/>
      <c r="P125" s="110" t="s">
        <v>595</v>
      </c>
      <c r="Q125" s="110" t="s">
        <v>596</v>
      </c>
    </row>
    <row r="126" spans="1:17" ht="15">
      <c r="A126" s="110"/>
      <c r="B126" s="110"/>
      <c r="C126" s="110"/>
      <c r="D126" s="110"/>
      <c r="E126" s="110"/>
      <c r="F126" s="110"/>
      <c r="G126" s="110"/>
      <c r="H126" s="110" t="s">
        <v>196</v>
      </c>
      <c r="I126" s="110">
        <v>5</v>
      </c>
      <c r="J126" s="110"/>
      <c r="K126" s="110"/>
      <c r="L126" s="110"/>
      <c r="M126" s="110"/>
      <c r="N126" s="110"/>
      <c r="O126" s="110"/>
      <c r="P126" s="110" t="s">
        <v>597</v>
      </c>
      <c r="Q126" s="110" t="s">
        <v>598</v>
      </c>
    </row>
    <row r="127" spans="1:17" ht="15">
      <c r="A127" s="110"/>
      <c r="B127" s="110"/>
      <c r="C127" s="110"/>
      <c r="D127" s="110"/>
      <c r="E127" s="110"/>
      <c r="F127" s="110"/>
      <c r="G127" s="110"/>
      <c r="H127" s="110" t="s">
        <v>293</v>
      </c>
      <c r="I127" s="110">
        <v>2</v>
      </c>
      <c r="J127" s="110"/>
      <c r="K127" s="110"/>
      <c r="L127" s="110"/>
      <c r="M127" s="110"/>
      <c r="N127" s="110"/>
      <c r="O127" s="110"/>
      <c r="P127" s="110" t="s">
        <v>599</v>
      </c>
      <c r="Q127" s="110" t="s">
        <v>600</v>
      </c>
    </row>
    <row r="128" spans="1:17" ht="15">
      <c r="A128" s="110"/>
      <c r="B128" s="110"/>
      <c r="C128" s="110"/>
      <c r="D128" s="110"/>
      <c r="E128" s="110"/>
      <c r="F128" s="110"/>
      <c r="G128" s="110"/>
      <c r="H128" s="110" t="s">
        <v>193</v>
      </c>
      <c r="I128" s="110">
        <v>2</v>
      </c>
      <c r="J128" s="110"/>
      <c r="K128" s="110"/>
      <c r="L128" s="110"/>
      <c r="M128" s="110"/>
      <c r="N128" s="110"/>
      <c r="O128" s="110"/>
      <c r="P128" s="110" t="s">
        <v>601</v>
      </c>
      <c r="Q128" s="110" t="s">
        <v>602</v>
      </c>
    </row>
    <row r="129" spans="1:17" ht="15">
      <c r="A129" s="110"/>
      <c r="B129" s="110"/>
      <c r="C129" s="110"/>
      <c r="D129" s="110"/>
      <c r="E129" s="110"/>
      <c r="F129" s="110"/>
      <c r="G129" s="110"/>
      <c r="H129" s="110" t="s">
        <v>568</v>
      </c>
      <c r="I129" s="110">
        <v>2</v>
      </c>
      <c r="J129" s="110"/>
      <c r="K129" s="110"/>
      <c r="L129" s="110"/>
      <c r="M129" s="110"/>
      <c r="N129" s="110"/>
      <c r="O129" s="110"/>
      <c r="P129" s="110" t="s">
        <v>603</v>
      </c>
      <c r="Q129" s="110" t="s">
        <v>604</v>
      </c>
    </row>
    <row r="130" spans="1:17" ht="15">
      <c r="A130" s="110"/>
      <c r="B130" s="110"/>
      <c r="C130" s="110"/>
      <c r="D130" s="110"/>
      <c r="E130" s="110"/>
      <c r="F130" s="110"/>
      <c r="G130" s="110"/>
      <c r="H130" s="110" t="s">
        <v>568</v>
      </c>
      <c r="I130" s="110">
        <v>3</v>
      </c>
      <c r="J130" s="110"/>
      <c r="K130" s="110"/>
      <c r="L130" s="110"/>
      <c r="M130" s="110"/>
      <c r="N130" s="110"/>
      <c r="O130" s="110"/>
      <c r="P130" s="110" t="s">
        <v>605</v>
      </c>
      <c r="Q130" s="110" t="s">
        <v>606</v>
      </c>
    </row>
    <row r="131" spans="1:17" ht="15">
      <c r="A131" s="110"/>
      <c r="B131" s="110"/>
      <c r="C131" s="110"/>
      <c r="D131" s="110"/>
      <c r="E131" s="110"/>
      <c r="F131" s="110"/>
      <c r="G131" s="110"/>
      <c r="H131" s="110" t="s">
        <v>568</v>
      </c>
      <c r="I131" s="110">
        <v>4</v>
      </c>
      <c r="J131" s="110"/>
      <c r="K131" s="110"/>
      <c r="L131" s="110"/>
      <c r="M131" s="110"/>
      <c r="N131" s="110"/>
      <c r="O131" s="110"/>
      <c r="P131" s="110" t="s">
        <v>607</v>
      </c>
      <c r="Q131" s="110" t="s">
        <v>608</v>
      </c>
    </row>
    <row r="132" spans="1:17" ht="15">
      <c r="A132" s="110"/>
      <c r="B132" s="110"/>
      <c r="C132" s="110"/>
      <c r="D132" s="110"/>
      <c r="E132" s="110"/>
      <c r="F132" s="110"/>
      <c r="G132" s="110"/>
      <c r="H132" s="110" t="s">
        <v>568</v>
      </c>
      <c r="I132" s="110">
        <v>5</v>
      </c>
      <c r="J132" s="110"/>
      <c r="K132" s="110"/>
      <c r="L132" s="110"/>
      <c r="M132" s="110"/>
      <c r="N132" s="110"/>
      <c r="O132" s="110"/>
      <c r="P132" s="110" t="s">
        <v>609</v>
      </c>
      <c r="Q132" s="110" t="s">
        <v>610</v>
      </c>
    </row>
    <row r="133" spans="1:17" ht="15">
      <c r="A133" s="110"/>
      <c r="B133" s="110"/>
      <c r="C133" s="110"/>
      <c r="D133" s="110"/>
      <c r="E133" s="110"/>
      <c r="F133" s="110"/>
      <c r="G133" s="110"/>
      <c r="H133" s="110" t="s">
        <v>571</v>
      </c>
      <c r="I133" s="110">
        <v>2</v>
      </c>
      <c r="J133" s="110"/>
      <c r="K133" s="110"/>
      <c r="L133" s="110"/>
      <c r="M133" s="110"/>
      <c r="N133" s="110"/>
      <c r="O133" s="110"/>
      <c r="P133" s="110" t="s">
        <v>611</v>
      </c>
      <c r="Q133" s="110" t="s">
        <v>612</v>
      </c>
    </row>
    <row r="134" spans="1:17" ht="15">
      <c r="A134" s="110"/>
      <c r="B134" s="110"/>
      <c r="C134" s="110"/>
      <c r="D134" s="110"/>
      <c r="E134" s="110"/>
      <c r="F134" s="110"/>
      <c r="G134" s="110"/>
      <c r="H134" s="110" t="s">
        <v>571</v>
      </c>
      <c r="I134" s="110">
        <v>4</v>
      </c>
      <c r="J134" s="110"/>
      <c r="K134" s="110"/>
      <c r="L134" s="110"/>
      <c r="M134" s="110"/>
      <c r="N134" s="110"/>
      <c r="O134" s="110"/>
      <c r="P134" s="110" t="s">
        <v>613</v>
      </c>
      <c r="Q134" s="110" t="s">
        <v>614</v>
      </c>
    </row>
    <row r="135" spans="1:17" ht="1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 t="s">
        <v>615</v>
      </c>
      <c r="Q135" s="110" t="s">
        <v>616</v>
      </c>
    </row>
    <row r="136" spans="1:17" ht="1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 t="s">
        <v>190</v>
      </c>
      <c r="K136" s="110" t="s">
        <v>617</v>
      </c>
      <c r="L136" s="110"/>
      <c r="M136" s="110"/>
      <c r="N136" s="110"/>
      <c r="O136" s="110"/>
      <c r="P136" s="110" t="s">
        <v>618</v>
      </c>
      <c r="Q136" s="110" t="s">
        <v>619</v>
      </c>
    </row>
    <row r="137" spans="1:17" ht="1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 t="s">
        <v>190</v>
      </c>
      <c r="K137" s="110" t="s">
        <v>620</v>
      </c>
      <c r="L137" s="110"/>
      <c r="M137" s="110"/>
      <c r="N137" s="110"/>
      <c r="O137" s="110"/>
      <c r="P137" s="110" t="s">
        <v>621</v>
      </c>
      <c r="Q137" s="110" t="s">
        <v>622</v>
      </c>
    </row>
    <row r="138" spans="1:17" ht="1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 t="s">
        <v>190</v>
      </c>
      <c r="K138" s="110" t="s">
        <v>568</v>
      </c>
      <c r="L138" s="110"/>
      <c r="M138" s="110"/>
      <c r="N138" s="110"/>
      <c r="O138" s="110"/>
      <c r="P138" s="110" t="s">
        <v>623</v>
      </c>
      <c r="Q138" s="110" t="s">
        <v>624</v>
      </c>
    </row>
    <row r="139" spans="1:17" ht="1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 t="s">
        <v>625</v>
      </c>
      <c r="K139" s="110" t="s">
        <v>620</v>
      </c>
      <c r="L139" s="110"/>
      <c r="M139" s="110"/>
      <c r="N139" s="110"/>
      <c r="O139" s="110"/>
      <c r="P139" s="110" t="s">
        <v>626</v>
      </c>
      <c r="Q139" s="110" t="s">
        <v>627</v>
      </c>
    </row>
    <row r="140" spans="1:17" ht="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 t="s">
        <v>571</v>
      </c>
      <c r="K140" s="110" t="s">
        <v>533</v>
      </c>
      <c r="L140" s="110"/>
      <c r="M140" s="110"/>
      <c r="N140" s="110"/>
      <c r="O140" s="110"/>
      <c r="P140" s="110" t="s">
        <v>628</v>
      </c>
      <c r="Q140" s="110" t="s">
        <v>629</v>
      </c>
    </row>
    <row r="141" spans="1:17" ht="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 t="s">
        <v>196</v>
      </c>
      <c r="K141" s="110" t="s">
        <v>617</v>
      </c>
      <c r="L141" s="110"/>
      <c r="M141" s="110"/>
      <c r="N141" s="110"/>
      <c r="O141" s="110"/>
      <c r="P141" s="110" t="s">
        <v>630</v>
      </c>
      <c r="Q141" s="110" t="s">
        <v>631</v>
      </c>
    </row>
    <row r="142" spans="1:17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 t="s">
        <v>196</v>
      </c>
      <c r="K142" s="110" t="s">
        <v>620</v>
      </c>
      <c r="L142" s="110"/>
      <c r="M142" s="110"/>
      <c r="N142" s="110"/>
      <c r="O142" s="110"/>
      <c r="P142" s="110" t="s">
        <v>632</v>
      </c>
      <c r="Q142" s="110" t="s">
        <v>633</v>
      </c>
    </row>
    <row r="143" spans="1:17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 t="s">
        <v>196</v>
      </c>
      <c r="K143" s="110" t="s">
        <v>568</v>
      </c>
      <c r="L143" s="110"/>
      <c r="M143" s="110"/>
      <c r="N143" s="110"/>
      <c r="O143" s="110"/>
      <c r="P143" s="110" t="s">
        <v>634</v>
      </c>
      <c r="Q143" s="110" t="s">
        <v>635</v>
      </c>
    </row>
    <row r="144" spans="1:17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 t="s">
        <v>196</v>
      </c>
      <c r="K144" s="110" t="s">
        <v>533</v>
      </c>
      <c r="L144" s="110"/>
      <c r="M144" s="110"/>
      <c r="N144" s="110"/>
      <c r="O144" s="110"/>
      <c r="P144" s="110" t="s">
        <v>636</v>
      </c>
      <c r="Q144" s="110" t="s">
        <v>637</v>
      </c>
    </row>
    <row r="145" spans="1:17" ht="1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 t="s">
        <v>266</v>
      </c>
      <c r="M145" s="110" t="s">
        <v>385</v>
      </c>
      <c r="N145" s="110"/>
      <c r="O145" s="110"/>
      <c r="P145" s="110" t="s">
        <v>267</v>
      </c>
      <c r="Q145" s="110" t="s">
        <v>268</v>
      </c>
    </row>
    <row r="146" spans="1:17" ht="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 t="s">
        <v>269</v>
      </c>
      <c r="Q146" s="110" t="s">
        <v>270</v>
      </c>
    </row>
    <row r="148" spans="1:17" ht="15">
      <c r="A148" s="130" t="s">
        <v>638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2"/>
    </row>
    <row r="149" spans="15:17" ht="15">
      <c r="O149" s="119" t="s">
        <v>372</v>
      </c>
      <c r="P149" s="119"/>
      <c r="Q149" s="119" t="s">
        <v>639</v>
      </c>
    </row>
    <row r="150" spans="15:17" ht="15.75" thickBot="1">
      <c r="O150" s="120" t="s">
        <v>646</v>
      </c>
      <c r="P150" s="120"/>
      <c r="Q150" s="120" t="s">
        <v>268</v>
      </c>
    </row>
    <row r="151" spans="15:17" ht="15.75" thickTop="1">
      <c r="O151" s="117" t="s">
        <v>335</v>
      </c>
      <c r="P151" t="s">
        <v>647</v>
      </c>
      <c r="Q151" t="s">
        <v>648</v>
      </c>
    </row>
    <row r="152" spans="15:17" ht="15">
      <c r="O152" s="117" t="s">
        <v>187</v>
      </c>
      <c r="Q152"/>
    </row>
    <row r="153" spans="15:17" ht="15">
      <c r="O153" s="117" t="s">
        <v>526</v>
      </c>
      <c r="P153" t="s">
        <v>653</v>
      </c>
      <c r="Q153" t="s">
        <v>654</v>
      </c>
    </row>
    <row r="154" spans="15:17" ht="15">
      <c r="O154" s="117" t="s">
        <v>617</v>
      </c>
      <c r="P154" t="s">
        <v>657</v>
      </c>
      <c r="Q154" t="s">
        <v>658</v>
      </c>
    </row>
    <row r="155" spans="15:17" ht="15">
      <c r="O155" s="117" t="s">
        <v>288</v>
      </c>
      <c r="Q155"/>
    </row>
    <row r="156" spans="15:17" ht="15">
      <c r="O156" s="117" t="s">
        <v>190</v>
      </c>
      <c r="P156" t="s">
        <v>660</v>
      </c>
      <c r="Q156" t="s">
        <v>661</v>
      </c>
    </row>
    <row r="157" spans="15:17" ht="15">
      <c r="O157" s="117" t="s">
        <v>533</v>
      </c>
      <c r="P157" t="s">
        <v>664</v>
      </c>
      <c r="Q157" t="s">
        <v>665</v>
      </c>
    </row>
    <row r="158" spans="15:17" ht="15">
      <c r="O158" s="117" t="s">
        <v>334</v>
      </c>
      <c r="P158" t="s">
        <v>668</v>
      </c>
      <c r="Q158" t="s">
        <v>669</v>
      </c>
    </row>
    <row r="159" spans="15:17" ht="15">
      <c r="O159" s="117" t="s">
        <v>673</v>
      </c>
      <c r="P159" t="s">
        <v>671</v>
      </c>
      <c r="Q159" t="s">
        <v>672</v>
      </c>
    </row>
    <row r="160" spans="15:17" ht="15">
      <c r="O160" s="117" t="s">
        <v>678</v>
      </c>
      <c r="Q160"/>
    </row>
    <row r="161" spans="15:17" ht="15">
      <c r="O161" s="117" t="s">
        <v>679</v>
      </c>
      <c r="Q161"/>
    </row>
    <row r="162" spans="15:17" ht="15">
      <c r="O162" s="117" t="s">
        <v>193</v>
      </c>
      <c r="P162" t="s">
        <v>684</v>
      </c>
      <c r="Q162" t="s">
        <v>685</v>
      </c>
    </row>
    <row r="163" spans="15:17" ht="15">
      <c r="O163" s="117" t="s">
        <v>625</v>
      </c>
      <c r="P163" t="s">
        <v>297</v>
      </c>
      <c r="Q163" t="s">
        <v>298</v>
      </c>
    </row>
    <row r="164" spans="15:17" ht="15">
      <c r="O164" s="117" t="s">
        <v>534</v>
      </c>
      <c r="Q164"/>
    </row>
    <row r="165" spans="15:17" ht="15">
      <c r="O165" s="117" t="s">
        <v>299</v>
      </c>
      <c r="Q165"/>
    </row>
    <row r="166" spans="15:17" ht="15">
      <c r="O166" s="117" t="s">
        <v>571</v>
      </c>
      <c r="P166" t="s">
        <v>304</v>
      </c>
      <c r="Q166" t="s">
        <v>305</v>
      </c>
    </row>
    <row r="167" spans="15:17" ht="15">
      <c r="O167" s="117" t="s">
        <v>620</v>
      </c>
      <c r="P167" t="s">
        <v>308</v>
      </c>
      <c r="Q167" t="s">
        <v>309</v>
      </c>
    </row>
    <row r="168" spans="15:17" ht="15">
      <c r="O168" s="117" t="s">
        <v>196</v>
      </c>
      <c r="P168" t="s">
        <v>313</v>
      </c>
      <c r="Q168" t="s">
        <v>314</v>
      </c>
    </row>
    <row r="169" spans="15:17" ht="15">
      <c r="O169" s="117" t="s">
        <v>517</v>
      </c>
      <c r="P169" t="s">
        <v>318</v>
      </c>
      <c r="Q169" t="s">
        <v>319</v>
      </c>
    </row>
    <row r="170" spans="15:17" ht="15">
      <c r="O170" s="117" t="s">
        <v>293</v>
      </c>
      <c r="P170" t="s">
        <v>324</v>
      </c>
      <c r="Q170" t="s">
        <v>325</v>
      </c>
    </row>
    <row r="171" spans="15:17" ht="15">
      <c r="O171" s="117" t="s">
        <v>357</v>
      </c>
      <c r="P171" t="s">
        <v>355</v>
      </c>
      <c r="Q171" t="s">
        <v>356</v>
      </c>
    </row>
    <row r="172" spans="15:17" ht="15">
      <c r="O172" s="117" t="s">
        <v>568</v>
      </c>
      <c r="P172" t="s">
        <v>362</v>
      </c>
      <c r="Q172" t="s">
        <v>363</v>
      </c>
    </row>
    <row r="173" spans="15:17" ht="15">
      <c r="O173" s="117" t="s">
        <v>337</v>
      </c>
      <c r="P173" t="s">
        <v>364</v>
      </c>
      <c r="Q173" t="s">
        <v>365</v>
      </c>
    </row>
    <row r="174" spans="15:17" ht="15">
      <c r="O174" s="117" t="s">
        <v>367</v>
      </c>
      <c r="Q174"/>
    </row>
    <row r="175" spans="15:17" ht="15">
      <c r="O175" s="117" t="s">
        <v>539</v>
      </c>
      <c r="Q175"/>
    </row>
    <row r="176" spans="15:17" ht="15">
      <c r="O176" s="117" t="s">
        <v>385</v>
      </c>
      <c r="P176" t="s">
        <v>370</v>
      </c>
      <c r="Q176" t="s">
        <v>371</v>
      </c>
    </row>
    <row r="178" spans="1:17" ht="1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9" t="s">
        <v>640</v>
      </c>
      <c r="P178" s="119"/>
      <c r="Q178" s="119" t="s">
        <v>641</v>
      </c>
    </row>
    <row r="179" spans="15:17" ht="15.75" thickBot="1">
      <c r="O179" s="120" t="s">
        <v>646</v>
      </c>
      <c r="P179" s="120"/>
      <c r="Q179" s="120" t="s">
        <v>268</v>
      </c>
    </row>
    <row r="180" spans="15:17" ht="15.75" thickTop="1">
      <c r="O180" s="117" t="s">
        <v>335</v>
      </c>
      <c r="P180" t="s">
        <v>647</v>
      </c>
      <c r="Q180" t="s">
        <v>648</v>
      </c>
    </row>
    <row r="181" spans="15:17" ht="15">
      <c r="O181" s="117" t="s">
        <v>187</v>
      </c>
      <c r="P181" t="s">
        <v>649</v>
      </c>
      <c r="Q181" t="s">
        <v>650</v>
      </c>
    </row>
    <row r="182" spans="15:17" ht="15">
      <c r="O182" s="117" t="s">
        <v>526</v>
      </c>
      <c r="Q182"/>
    </row>
    <row r="183" spans="15:17" ht="15">
      <c r="O183" s="117" t="s">
        <v>617</v>
      </c>
      <c r="P183" t="s">
        <v>657</v>
      </c>
      <c r="Q183" t="s">
        <v>658</v>
      </c>
    </row>
    <row r="184" spans="15:17" ht="15">
      <c r="O184" s="117" t="s">
        <v>288</v>
      </c>
      <c r="Q184"/>
    </row>
    <row r="185" spans="15:17" ht="15">
      <c r="O185" s="117" t="s">
        <v>190</v>
      </c>
      <c r="P185" t="s">
        <v>662</v>
      </c>
      <c r="Q185" t="s">
        <v>663</v>
      </c>
    </row>
    <row r="186" spans="15:17" ht="15">
      <c r="O186" s="117" t="s">
        <v>533</v>
      </c>
      <c r="P186" t="s">
        <v>664</v>
      </c>
      <c r="Q186" t="s">
        <v>665</v>
      </c>
    </row>
    <row r="187" spans="15:17" ht="15">
      <c r="O187" s="117" t="s">
        <v>334</v>
      </c>
      <c r="Q187"/>
    </row>
    <row r="188" spans="15:17" ht="15">
      <c r="O188" s="117" t="s">
        <v>673</v>
      </c>
      <c r="P188" t="s">
        <v>674</v>
      </c>
      <c r="Q188" t="s">
        <v>675</v>
      </c>
    </row>
    <row r="189" spans="15:17" ht="15">
      <c r="O189" s="117" t="s">
        <v>678</v>
      </c>
      <c r="Q189"/>
    </row>
    <row r="190" spans="15:17" ht="15">
      <c r="O190" s="117" t="s">
        <v>679</v>
      </c>
      <c r="P190" t="s">
        <v>680</v>
      </c>
      <c r="Q190" t="s">
        <v>681</v>
      </c>
    </row>
    <row r="191" spans="15:17" ht="15">
      <c r="O191" s="117" t="s">
        <v>193</v>
      </c>
      <c r="P191" t="s">
        <v>686</v>
      </c>
      <c r="Q191" t="s">
        <v>687</v>
      </c>
    </row>
    <row r="192" spans="15:17" ht="15">
      <c r="O192" s="117" t="s">
        <v>625</v>
      </c>
      <c r="Q192"/>
    </row>
    <row r="193" spans="15:17" ht="15">
      <c r="O193" s="117" t="s">
        <v>534</v>
      </c>
      <c r="Q193"/>
    </row>
    <row r="194" spans="15:17" ht="15">
      <c r="O194" s="117" t="s">
        <v>299</v>
      </c>
      <c r="P194" t="s">
        <v>300</v>
      </c>
      <c r="Q194" t="s">
        <v>301</v>
      </c>
    </row>
    <row r="195" spans="15:17" ht="15">
      <c r="O195" s="117" t="s">
        <v>571</v>
      </c>
      <c r="P195" t="s">
        <v>306</v>
      </c>
      <c r="Q195" t="s">
        <v>307</v>
      </c>
    </row>
    <row r="196" spans="15:17" ht="15">
      <c r="O196" s="117" t="s">
        <v>620</v>
      </c>
      <c r="P196" t="s">
        <v>310</v>
      </c>
      <c r="Q196" t="s">
        <v>311</v>
      </c>
    </row>
    <row r="197" spans="15:17" ht="15">
      <c r="O197" s="117" t="s">
        <v>196</v>
      </c>
      <c r="P197" t="s">
        <v>315</v>
      </c>
      <c r="Q197" t="s">
        <v>316</v>
      </c>
    </row>
    <row r="198" spans="15:17" ht="15">
      <c r="O198" s="117" t="s">
        <v>517</v>
      </c>
      <c r="Q198"/>
    </row>
    <row r="199" spans="15:17" ht="15">
      <c r="O199" s="117" t="s">
        <v>293</v>
      </c>
      <c r="P199" t="s">
        <v>326</v>
      </c>
      <c r="Q199" t="s">
        <v>327</v>
      </c>
    </row>
    <row r="200" spans="15:17" ht="15">
      <c r="O200" s="117" t="s">
        <v>357</v>
      </c>
      <c r="P200" t="s">
        <v>358</v>
      </c>
      <c r="Q200" t="s">
        <v>359</v>
      </c>
    </row>
    <row r="201" spans="15:17" ht="15">
      <c r="O201" s="117" t="s">
        <v>568</v>
      </c>
      <c r="P201" t="s">
        <v>362</v>
      </c>
      <c r="Q201" t="s">
        <v>363</v>
      </c>
    </row>
    <row r="202" spans="15:17" ht="15">
      <c r="O202" s="117" t="s">
        <v>337</v>
      </c>
      <c r="P202" t="s">
        <v>364</v>
      </c>
      <c r="Q202" t="s">
        <v>366</v>
      </c>
    </row>
    <row r="203" spans="15:17" ht="15">
      <c r="O203" s="117" t="s">
        <v>367</v>
      </c>
      <c r="P203" t="s">
        <v>368</v>
      </c>
      <c r="Q203" t="s">
        <v>369</v>
      </c>
    </row>
    <row r="204" spans="15:17" ht="15">
      <c r="O204" s="117" t="s">
        <v>539</v>
      </c>
      <c r="P204" t="s">
        <v>360</v>
      </c>
      <c r="Q204" t="s">
        <v>361</v>
      </c>
    </row>
    <row r="205" spans="15:17" ht="15">
      <c r="O205" s="117" t="s">
        <v>385</v>
      </c>
      <c r="P205" t="s">
        <v>370</v>
      </c>
      <c r="Q205" t="s">
        <v>371</v>
      </c>
    </row>
    <row r="207" spans="1:17" ht="1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9" t="s">
        <v>642</v>
      </c>
      <c r="P207" s="119"/>
      <c r="Q207" s="119" t="s">
        <v>643</v>
      </c>
    </row>
    <row r="208" spans="15:17" ht="15.75" thickBot="1">
      <c r="O208" s="120" t="s">
        <v>646</v>
      </c>
      <c r="P208" s="120"/>
      <c r="Q208" s="120"/>
    </row>
    <row r="209" spans="15:17" ht="15.75" thickTop="1">
      <c r="O209" s="117" t="s">
        <v>335</v>
      </c>
      <c r="P209" t="s">
        <v>647</v>
      </c>
      <c r="Q209" t="s">
        <v>648</v>
      </c>
    </row>
    <row r="210" spans="15:17" ht="15">
      <c r="O210" s="117" t="s">
        <v>187</v>
      </c>
      <c r="Q210"/>
    </row>
    <row r="211" spans="15:17" ht="15">
      <c r="O211" s="117" t="s">
        <v>526</v>
      </c>
      <c r="Q211"/>
    </row>
    <row r="212" spans="15:17" ht="15">
      <c r="O212" s="117" t="s">
        <v>617</v>
      </c>
      <c r="P212" t="s">
        <v>657</v>
      </c>
      <c r="Q212" t="s">
        <v>658</v>
      </c>
    </row>
    <row r="213" spans="15:17" ht="15">
      <c r="O213" s="117" t="s">
        <v>288</v>
      </c>
      <c r="P213" t="s">
        <v>659</v>
      </c>
      <c r="Q213" t="s">
        <v>659</v>
      </c>
    </row>
    <row r="214" spans="15:17" ht="15">
      <c r="O214" s="117" t="s">
        <v>190</v>
      </c>
      <c r="Q214"/>
    </row>
    <row r="215" spans="15:17" ht="15">
      <c r="O215" s="117" t="s">
        <v>533</v>
      </c>
      <c r="P215" t="s">
        <v>664</v>
      </c>
      <c r="Q215" t="s">
        <v>664</v>
      </c>
    </row>
    <row r="216" spans="15:17" ht="15">
      <c r="O216" s="117" t="s">
        <v>334</v>
      </c>
      <c r="P216" t="s">
        <v>668</v>
      </c>
      <c r="Q216" t="s">
        <v>670</v>
      </c>
    </row>
    <row r="217" spans="15:17" ht="15">
      <c r="O217" s="117" t="s">
        <v>673</v>
      </c>
      <c r="P217" t="s">
        <v>674</v>
      </c>
      <c r="Q217" t="s">
        <v>675</v>
      </c>
    </row>
    <row r="218" spans="15:17" ht="15">
      <c r="O218" s="117" t="s">
        <v>678</v>
      </c>
      <c r="Q218"/>
    </row>
    <row r="219" spans="15:17" ht="15">
      <c r="O219" s="117" t="s">
        <v>679</v>
      </c>
      <c r="P219" t="s">
        <v>680</v>
      </c>
      <c r="Q219" t="s">
        <v>681</v>
      </c>
    </row>
    <row r="220" spans="15:17" ht="15">
      <c r="O220" s="117" t="s">
        <v>193</v>
      </c>
      <c r="Q220"/>
    </row>
    <row r="221" spans="15:17" ht="15">
      <c r="O221" s="117" t="s">
        <v>625</v>
      </c>
      <c r="Q221"/>
    </row>
    <row r="222" spans="15:17" ht="15">
      <c r="O222" s="117" t="s">
        <v>534</v>
      </c>
      <c r="Q222"/>
    </row>
    <row r="223" spans="15:17" ht="15">
      <c r="O223" s="117" t="s">
        <v>299</v>
      </c>
      <c r="P223" t="s">
        <v>300</v>
      </c>
      <c r="Q223" t="s">
        <v>301</v>
      </c>
    </row>
    <row r="224" spans="15:17" ht="15">
      <c r="O224" s="117" t="s">
        <v>571</v>
      </c>
      <c r="Q224"/>
    </row>
    <row r="225" spans="15:17" ht="15">
      <c r="O225" s="117" t="s">
        <v>620</v>
      </c>
      <c r="P225" t="s">
        <v>312</v>
      </c>
      <c r="Q225" t="s">
        <v>311</v>
      </c>
    </row>
    <row r="226" spans="15:17" ht="15">
      <c r="O226" s="117" t="s">
        <v>196</v>
      </c>
      <c r="Q226"/>
    </row>
    <row r="227" spans="15:17" ht="15">
      <c r="O227" s="117" t="s">
        <v>517</v>
      </c>
      <c r="P227" t="s">
        <v>320</v>
      </c>
      <c r="Q227" t="s">
        <v>321</v>
      </c>
    </row>
    <row r="228" spans="15:17" ht="15">
      <c r="O228" s="117" t="s">
        <v>293</v>
      </c>
      <c r="P228" t="s">
        <v>328</v>
      </c>
      <c r="Q228" t="s">
        <v>352</v>
      </c>
    </row>
    <row r="229" spans="15:17" ht="15">
      <c r="O229" s="117" t="s">
        <v>357</v>
      </c>
      <c r="P229" t="s">
        <v>360</v>
      </c>
      <c r="Q229" t="s">
        <v>361</v>
      </c>
    </row>
    <row r="230" spans="15:17" ht="15">
      <c r="O230" s="117" t="s">
        <v>568</v>
      </c>
      <c r="Q230"/>
    </row>
    <row r="231" spans="15:17" ht="15">
      <c r="O231" s="117" t="s">
        <v>337</v>
      </c>
      <c r="P231" t="s">
        <v>364</v>
      </c>
      <c r="Q231" t="s">
        <v>366</v>
      </c>
    </row>
    <row r="232" spans="15:17" ht="15">
      <c r="O232" s="117" t="s">
        <v>367</v>
      </c>
      <c r="P232" t="s">
        <v>368</v>
      </c>
      <c r="Q232" t="s">
        <v>369</v>
      </c>
    </row>
    <row r="233" spans="15:17" ht="15">
      <c r="O233" s="117" t="s">
        <v>539</v>
      </c>
      <c r="Q233"/>
    </row>
    <row r="234" spans="15:17" ht="15">
      <c r="O234" s="117" t="s">
        <v>385</v>
      </c>
      <c r="P234" t="s">
        <v>370</v>
      </c>
      <c r="Q234" t="s">
        <v>371</v>
      </c>
    </row>
    <row r="236" spans="1:17" ht="1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 t="s">
        <v>644</v>
      </c>
      <c r="P236" s="118"/>
      <c r="Q236" s="118" t="s">
        <v>645</v>
      </c>
    </row>
    <row r="237" spans="15:17" ht="15.75" thickBot="1">
      <c r="O237" s="120" t="s">
        <v>646</v>
      </c>
      <c r="P237" s="120"/>
      <c r="Q237" s="120" t="s">
        <v>268</v>
      </c>
    </row>
    <row r="238" spans="15:17" ht="15.75" thickTop="1">
      <c r="O238" s="117" t="s">
        <v>335</v>
      </c>
      <c r="Q238"/>
    </row>
    <row r="239" spans="15:17" ht="15">
      <c r="O239" s="117" t="s">
        <v>187</v>
      </c>
      <c r="P239" t="s">
        <v>651</v>
      </c>
      <c r="Q239" t="s">
        <v>652</v>
      </c>
    </row>
    <row r="240" spans="15:17" ht="15">
      <c r="O240" s="117" t="s">
        <v>526</v>
      </c>
      <c r="P240" t="s">
        <v>655</v>
      </c>
      <c r="Q240" t="s">
        <v>656</v>
      </c>
    </row>
    <row r="241" spans="15:17" ht="15">
      <c r="O241" s="117" t="s">
        <v>617</v>
      </c>
      <c r="Q241"/>
    </row>
    <row r="242" spans="15:17" ht="15">
      <c r="O242" s="117" t="s">
        <v>288</v>
      </c>
      <c r="Q242"/>
    </row>
    <row r="243" spans="15:17" ht="15">
      <c r="O243" s="117" t="s">
        <v>190</v>
      </c>
      <c r="Q243"/>
    </row>
    <row r="244" spans="15:17" ht="15">
      <c r="O244" s="117" t="s">
        <v>533</v>
      </c>
      <c r="P244" t="s">
        <v>666</v>
      </c>
      <c r="Q244" t="s">
        <v>667</v>
      </c>
    </row>
    <row r="245" spans="15:17" ht="15">
      <c r="O245" s="117" t="s">
        <v>334</v>
      </c>
      <c r="Q245"/>
    </row>
    <row r="246" spans="15:17" ht="15">
      <c r="O246" s="117" t="s">
        <v>673</v>
      </c>
      <c r="P246" t="s">
        <v>676</v>
      </c>
      <c r="Q246" t="s">
        <v>677</v>
      </c>
    </row>
    <row r="247" spans="15:17" ht="15">
      <c r="O247" s="117" t="s">
        <v>678</v>
      </c>
      <c r="Q247"/>
    </row>
    <row r="248" spans="15:17" ht="15">
      <c r="O248" s="117" t="s">
        <v>679</v>
      </c>
      <c r="P248" t="s">
        <v>682</v>
      </c>
      <c r="Q248" t="s">
        <v>683</v>
      </c>
    </row>
    <row r="249" spans="15:17" ht="15">
      <c r="O249" s="117" t="s">
        <v>193</v>
      </c>
      <c r="P249" t="s">
        <v>686</v>
      </c>
      <c r="Q249" t="s">
        <v>688</v>
      </c>
    </row>
    <row r="250" spans="15:17" ht="15">
      <c r="O250" s="117" t="s">
        <v>625</v>
      </c>
      <c r="Q250"/>
    </row>
    <row r="251" spans="15:17" ht="15">
      <c r="O251" s="117" t="s">
        <v>534</v>
      </c>
      <c r="Q251"/>
    </row>
    <row r="252" spans="15:17" ht="15">
      <c r="O252" s="117" t="s">
        <v>299</v>
      </c>
      <c r="P252" t="s">
        <v>302</v>
      </c>
      <c r="Q252" t="s">
        <v>303</v>
      </c>
    </row>
    <row r="253" spans="15:17" ht="15">
      <c r="O253" s="117" t="s">
        <v>571</v>
      </c>
      <c r="Q253"/>
    </row>
    <row r="254" spans="15:17" ht="15">
      <c r="O254" s="117" t="s">
        <v>620</v>
      </c>
      <c r="Q254"/>
    </row>
    <row r="255" spans="15:17" ht="15">
      <c r="O255" s="117" t="s">
        <v>196</v>
      </c>
      <c r="P255" t="s">
        <v>315</v>
      </c>
      <c r="Q255" t="s">
        <v>317</v>
      </c>
    </row>
    <row r="256" spans="15:17" ht="15">
      <c r="O256" s="117" t="s">
        <v>517</v>
      </c>
      <c r="P256" t="s">
        <v>322</v>
      </c>
      <c r="Q256" t="s">
        <v>323</v>
      </c>
    </row>
    <row r="257" spans="15:17" ht="15">
      <c r="O257" s="117" t="s">
        <v>293</v>
      </c>
      <c r="P257" t="s">
        <v>353</v>
      </c>
      <c r="Q257" t="s">
        <v>354</v>
      </c>
    </row>
    <row r="258" spans="15:17" ht="15">
      <c r="O258" s="117" t="s">
        <v>357</v>
      </c>
      <c r="Q258"/>
    </row>
    <row r="259" spans="15:17" ht="15">
      <c r="O259" s="117" t="s">
        <v>568</v>
      </c>
      <c r="Q259"/>
    </row>
    <row r="260" spans="15:17" ht="15">
      <c r="O260" s="117" t="s">
        <v>337</v>
      </c>
      <c r="Q260"/>
    </row>
    <row r="261" spans="15:17" ht="15">
      <c r="O261" s="117" t="s">
        <v>367</v>
      </c>
      <c r="Q261"/>
    </row>
    <row r="262" spans="15:17" ht="15">
      <c r="O262" s="117" t="s">
        <v>539</v>
      </c>
      <c r="Q262"/>
    </row>
    <row r="263" spans="15:17" ht="15">
      <c r="O263" s="117" t="s">
        <v>385</v>
      </c>
      <c r="Q263"/>
    </row>
  </sheetData>
  <sheetProtection/>
  <mergeCells count="4">
    <mergeCell ref="A1:Q1"/>
    <mergeCell ref="A55:Q55"/>
    <mergeCell ref="A92:Q92"/>
    <mergeCell ref="A148:Q1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"KMK GLASS"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Стас</cp:lastModifiedBy>
  <cp:lastPrinted>2015-09-15T11:06:03Z</cp:lastPrinted>
  <dcterms:created xsi:type="dcterms:W3CDTF">2012-04-12T04:54:50Z</dcterms:created>
  <dcterms:modified xsi:type="dcterms:W3CDTF">2017-06-02T07:36:33Z</dcterms:modified>
  <cp:category/>
  <cp:version/>
  <cp:contentType/>
  <cp:contentStatus/>
</cp:coreProperties>
</file>